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0"/>
  </bookViews>
  <sheets>
    <sheet name="SÜPER LİG" sheetId="1" r:id="rId1"/>
  </sheets>
  <definedNames>
    <definedName name="_xlfn.AGGREGATE" hidden="1">#NAME?</definedName>
    <definedName name="SR.">#REF!</definedName>
    <definedName name="_xlnm.Print_Area" localSheetId="0">'SÜPER LİG'!$A$1:$M$75</definedName>
  </definedNames>
  <calcPr fullCalcOnLoad="1"/>
</workbook>
</file>

<file path=xl/sharedStrings.xml><?xml version="1.0" encoding="utf-8"?>
<sst xmlns="http://schemas.openxmlformats.org/spreadsheetml/2006/main" count="120" uniqueCount="37">
  <si>
    <t>TAKIMLAR</t>
  </si>
  <si>
    <t xml:space="preserve"> </t>
  </si>
  <si>
    <t>1. HAFTA</t>
  </si>
  <si>
    <t>SKOR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</si>
  <si>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</si>
  <si>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</si>
  <si>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</si>
  <si>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</si>
  <si>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</si>
  <si>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</si>
  <si>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</si>
  <si>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</si>
  <si>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</si>
  <si>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</si>
  <si>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</si>
  <si>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</si>
  <si>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</si>
  <si>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</si>
  <si>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</si>
  <si>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</si>
  <si>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</si>
  <si>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SR.</t>
  </si>
  <si>
    <t>ÇİFT DEVRELİ OLURSA UYGULANACAKTIR.</t>
  </si>
  <si>
    <t>ANKARA GENÇ ENGELLİLER SPOR KULÜBÜ</t>
  </si>
  <si>
    <t xml:space="preserve">ANKARA YENİ MAHALLE BELEDİYESİ ENG.GENÇ. S.K
</t>
  </si>
  <si>
    <t xml:space="preserve">ANTALYA ENGELLİLER  SPOR KULÜBÜ
</t>
  </si>
  <si>
    <t xml:space="preserve">İSTANBUL ÖZÜRLÜLER SPOR KULÜBÜ
</t>
  </si>
  <si>
    <t xml:space="preserve">KONYA ENGELLİLERGÜCÜ SPOR KULÜBÜ
</t>
  </si>
  <si>
    <t xml:space="preserve">MALATYA BEDENSEL ENGELLİLER SPOR KULÜBÜ
</t>
  </si>
  <si>
    <t xml:space="preserve">MELİKGAZİ BELEDİYESİ BED.ENG. SPOR KULÜBÜ
</t>
  </si>
  <si>
    <t xml:space="preserve">ŞAHİNBEY BELEDİYESİ GENÇLİK SPOR KULÜBÜ
</t>
  </si>
  <si>
    <t xml:space="preserve">TSK REHABİLİTASYON MERKEZİ ENG. SPOR KULÜBÜ
</t>
  </si>
  <si>
    <t>2014-2015 AMPUTE FUTBOL SEZONU 
SÜPER LİG</t>
  </si>
  <si>
    <t xml:space="preserve">İST.YEDİTEPE  ENGELLİLER SPOR KULÜBÜ
</t>
  </si>
  <si>
    <t xml:space="preserve">TARİH </t>
  </si>
  <si>
    <t>19,10,2014</t>
  </si>
  <si>
    <t xml:space="preserve">SAAT 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</si>
</sst>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26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6"/>
      <color indexed="9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26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3" applyFill="0">
      <alignment/>
      <protection hidden="1"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39" fillId="27" borderId="3" xfId="37" applyFont="1" applyFill="1" applyAlignment="1" applyProtection="1">
      <alignment/>
      <protection hidden="1"/>
    </xf>
    <xf numFmtId="0" fontId="47" fillId="34" borderId="0" xfId="0" applyFont="1" applyFill="1" applyAlignment="1">
      <alignment/>
    </xf>
    <xf numFmtId="0" fontId="39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8" fillId="35" borderId="0" xfId="0" applyFont="1" applyFill="1" applyAlignment="1">
      <alignment/>
    </xf>
    <xf numFmtId="0" fontId="47" fillId="35" borderId="0" xfId="0" applyFont="1" applyFill="1" applyAlignment="1">
      <alignment/>
    </xf>
    <xf numFmtId="0" fontId="0" fillId="34" borderId="0" xfId="0" applyFill="1" applyAlignment="1">
      <alignment/>
    </xf>
    <xf numFmtId="0" fontId="22" fillId="35" borderId="10" xfId="0" applyFont="1" applyFill="1" applyBorder="1" applyAlignment="1">
      <alignment/>
    </xf>
    <xf numFmtId="0" fontId="47" fillId="35" borderId="10" xfId="0" applyFont="1" applyFill="1" applyBorder="1" applyAlignment="1">
      <alignment/>
    </xf>
    <xf numFmtId="0" fontId="39" fillId="35" borderId="0" xfId="0" applyFont="1" applyFill="1" applyBorder="1" applyAlignment="1">
      <alignment/>
    </xf>
    <xf numFmtId="0" fontId="49" fillId="35" borderId="11" xfId="0" applyFont="1" applyFill="1" applyBorder="1" applyAlignment="1">
      <alignment horizontal="center"/>
    </xf>
    <xf numFmtId="0" fontId="47" fillId="35" borderId="12" xfId="0" applyFont="1" applyFill="1" applyBorder="1" applyAlignment="1">
      <alignment/>
    </xf>
    <xf numFmtId="0" fontId="22" fillId="35" borderId="13" xfId="0" applyFont="1" applyFill="1" applyBorder="1" applyAlignment="1">
      <alignment/>
    </xf>
    <xf numFmtId="0" fontId="24" fillId="35" borderId="14" xfId="0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47" fillId="35" borderId="16" xfId="0" applyFont="1" applyFill="1" applyBorder="1" applyAlignment="1">
      <alignment/>
    </xf>
    <xf numFmtId="0" fontId="22" fillId="35" borderId="17" xfId="0" applyFont="1" applyFill="1" applyBorder="1" applyAlignment="1">
      <alignment/>
    </xf>
    <xf numFmtId="0" fontId="22" fillId="35" borderId="18" xfId="0" applyFont="1" applyFill="1" applyBorder="1" applyAlignment="1">
      <alignment/>
    </xf>
    <xf numFmtId="0" fontId="49" fillId="35" borderId="11" xfId="0" applyFont="1" applyFill="1" applyBorder="1" applyAlignment="1">
      <alignment/>
    </xf>
    <xf numFmtId="14" fontId="47" fillId="35" borderId="12" xfId="0" applyNumberFormat="1" applyFont="1" applyFill="1" applyBorder="1" applyAlignment="1">
      <alignment/>
    </xf>
    <xf numFmtId="14" fontId="47" fillId="35" borderId="10" xfId="0" applyNumberFormat="1" applyFont="1" applyFill="1" applyBorder="1" applyAlignment="1">
      <alignment/>
    </xf>
    <xf numFmtId="0" fontId="49" fillId="35" borderId="19" xfId="0" applyFont="1" applyFill="1" applyBorder="1" applyAlignment="1">
      <alignment horizontal="center"/>
    </xf>
    <xf numFmtId="14" fontId="47" fillId="35" borderId="20" xfId="0" applyNumberFormat="1" applyFont="1" applyFill="1" applyBorder="1" applyAlignment="1">
      <alignment/>
    </xf>
    <xf numFmtId="0" fontId="49" fillId="35" borderId="14" xfId="0" applyFont="1" applyFill="1" applyBorder="1" applyAlignment="1">
      <alignment horizontal="center"/>
    </xf>
    <xf numFmtId="14" fontId="47" fillId="35" borderId="16" xfId="0" applyNumberFormat="1" applyFont="1" applyFill="1" applyBorder="1" applyAlignment="1">
      <alignment/>
    </xf>
    <xf numFmtId="14" fontId="47" fillId="35" borderId="17" xfId="0" applyNumberFormat="1" applyFont="1" applyFill="1" applyBorder="1" applyAlignment="1">
      <alignment/>
    </xf>
    <xf numFmtId="0" fontId="47" fillId="35" borderId="17" xfId="0" applyFont="1" applyFill="1" applyBorder="1" applyAlignment="1">
      <alignment/>
    </xf>
    <xf numFmtId="0" fontId="47" fillId="35" borderId="18" xfId="0" applyFont="1" applyFill="1" applyBorder="1" applyAlignment="1">
      <alignment/>
    </xf>
    <xf numFmtId="14" fontId="47" fillId="35" borderId="21" xfId="0" applyNumberFormat="1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3" xfId="0" applyFill="1" applyBorder="1" applyAlignment="1">
      <alignment/>
    </xf>
    <xf numFmtId="0" fontId="24" fillId="35" borderId="14" xfId="0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2" fillId="35" borderId="10" xfId="0" applyNumberFormat="1" applyFont="1" applyFill="1" applyBorder="1" applyAlignment="1">
      <alignment/>
    </xf>
    <xf numFmtId="0" fontId="25" fillId="34" borderId="3" xfId="37" applyFont="1" applyFill="1" applyAlignment="1" applyProtection="1">
      <alignment horizontal="center"/>
      <protection hidden="1"/>
    </xf>
    <xf numFmtId="0" fontId="24" fillId="35" borderId="14" xfId="0" applyFont="1" applyFill="1" applyBorder="1" applyAlignment="1">
      <alignment horizontal="center"/>
    </xf>
    <xf numFmtId="0" fontId="24" fillId="35" borderId="14" xfId="0" applyFont="1" applyFill="1" applyBorder="1" applyAlignment="1">
      <alignment/>
    </xf>
    <xf numFmtId="0" fontId="0" fillId="34" borderId="0" xfId="0" applyFill="1" applyAlignment="1">
      <alignment/>
    </xf>
    <xf numFmtId="0" fontId="25" fillId="36" borderId="24" xfId="37" applyFont="1" applyFill="1" applyBorder="1" applyAlignment="1" applyProtection="1">
      <alignment horizontal="left"/>
      <protection hidden="1" locked="0"/>
    </xf>
    <xf numFmtId="0" fontId="50" fillId="37" borderId="24" xfId="37" applyFont="1" applyFill="1" applyBorder="1" applyAlignment="1" applyProtection="1">
      <alignment horizontal="left"/>
      <protection hidden="1" locked="0"/>
    </xf>
    <xf numFmtId="0" fontId="39" fillId="27" borderId="3" xfId="37" applyFont="1" applyFill="1" applyAlignment="1" applyProtection="1">
      <alignment horizontal="center"/>
      <protection hidden="1"/>
    </xf>
    <xf numFmtId="0" fontId="51" fillId="38" borderId="25" xfId="0" applyFont="1" applyFill="1" applyBorder="1" applyAlignment="1">
      <alignment horizontal="center" vertical="center" wrapText="1"/>
    </xf>
    <xf numFmtId="0" fontId="51" fillId="38" borderId="0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Stil 1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7"/>
  <sheetViews>
    <sheetView tabSelected="1" view="pageBreakPreview" zoomScale="75" zoomScaleNormal="75" zoomScaleSheetLayoutView="75" zoomScalePageLayoutView="0" workbookViewId="0" topLeftCell="A1">
      <selection activeCell="D11" sqref="D11:M11"/>
    </sheetView>
  </sheetViews>
  <sheetFormatPr defaultColWidth="9.140625" defaultRowHeight="15"/>
  <cols>
    <col min="1" max="1" width="11.28125" style="9" bestFit="1" customWidth="1"/>
    <col min="2" max="2" width="11.28125" style="9" customWidth="1"/>
    <col min="3" max="3" width="42.28125" style="1" bestFit="1" customWidth="1"/>
    <col min="4" max="4" width="3.00390625" style="1" bestFit="1" customWidth="1"/>
    <col min="5" max="5" width="3.28125" style="1" customWidth="1"/>
    <col min="6" max="6" width="42.28125" style="1" bestFit="1" customWidth="1"/>
    <col min="7" max="7" width="2.7109375" style="1" customWidth="1"/>
    <col min="8" max="9" width="13.421875" style="9" customWidth="1"/>
    <col min="10" max="10" width="42.28125" style="1" bestFit="1" customWidth="1"/>
    <col min="11" max="11" width="3.00390625" style="1" bestFit="1" customWidth="1"/>
    <col min="12" max="12" width="3.00390625" style="1" customWidth="1"/>
    <col min="13" max="13" width="42.28125" style="1" bestFit="1" customWidth="1"/>
    <col min="14" max="17" width="9.140625" style="7" customWidth="1"/>
    <col min="18" max="51" width="9.140625" style="6" customWidth="1"/>
    <col min="52" max="16384" width="9.140625" style="1" customWidth="1"/>
  </cols>
  <sheetData>
    <row r="1" spans="3:13" ht="36.75" customHeight="1">
      <c r="C1" s="45" t="s">
        <v>32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3:13" ht="19.5" customHeight="1" thickBot="1">
      <c r="C2" s="2" t="s">
        <v>21</v>
      </c>
      <c r="D2" s="44" t="s">
        <v>0</v>
      </c>
      <c r="E2" s="44"/>
      <c r="F2" s="44"/>
      <c r="G2" s="44"/>
      <c r="H2" s="44"/>
      <c r="I2" s="44"/>
      <c r="J2" s="44"/>
      <c r="K2" s="44"/>
      <c r="L2" s="44"/>
      <c r="M2" s="44"/>
    </row>
    <row r="3" spans="3:13" ht="29.25" customHeight="1" thickBot="1" thickTop="1">
      <c r="C3" s="38">
        <v>1</v>
      </c>
      <c r="D3" s="42" t="s">
        <v>24</v>
      </c>
      <c r="E3" s="42"/>
      <c r="F3" s="42"/>
      <c r="G3" s="42"/>
      <c r="H3" s="42"/>
      <c r="I3" s="42"/>
      <c r="J3" s="42"/>
      <c r="K3" s="42"/>
      <c r="L3" s="42"/>
      <c r="M3" s="42"/>
    </row>
    <row r="4" spans="3:13" ht="29.25" customHeight="1" thickBot="1" thickTop="1">
      <c r="C4" s="38">
        <v>2</v>
      </c>
      <c r="D4" s="42" t="s">
        <v>31</v>
      </c>
      <c r="E4" s="42"/>
      <c r="F4" s="42"/>
      <c r="G4" s="42"/>
      <c r="H4" s="42"/>
      <c r="I4" s="42"/>
      <c r="J4" s="42"/>
      <c r="K4" s="42"/>
      <c r="L4" s="42"/>
      <c r="M4" s="42"/>
    </row>
    <row r="5" spans="3:13" ht="29.25" customHeight="1" thickBot="1" thickTop="1">
      <c r="C5" s="38">
        <v>3</v>
      </c>
      <c r="D5" s="42" t="s">
        <v>33</v>
      </c>
      <c r="E5" s="42"/>
      <c r="F5" s="42"/>
      <c r="G5" s="42"/>
      <c r="H5" s="42"/>
      <c r="I5" s="42"/>
      <c r="J5" s="42"/>
      <c r="K5" s="42"/>
      <c r="L5" s="42"/>
      <c r="M5" s="42"/>
    </row>
    <row r="6" spans="3:13" ht="29.25" customHeight="1" thickBot="1" thickTop="1">
      <c r="C6" s="38">
        <v>4</v>
      </c>
      <c r="D6" s="42" t="s">
        <v>30</v>
      </c>
      <c r="E6" s="42"/>
      <c r="F6" s="42"/>
      <c r="G6" s="42"/>
      <c r="H6" s="42"/>
      <c r="I6" s="42"/>
      <c r="J6" s="42"/>
      <c r="K6" s="42"/>
      <c r="L6" s="42"/>
      <c r="M6" s="42"/>
    </row>
    <row r="7" spans="3:13" ht="29.25" customHeight="1" thickBot="1" thickTop="1">
      <c r="C7" s="38">
        <v>5</v>
      </c>
      <c r="D7" s="42" t="s">
        <v>26</v>
      </c>
      <c r="E7" s="42"/>
      <c r="F7" s="42"/>
      <c r="G7" s="42"/>
      <c r="H7" s="42"/>
      <c r="I7" s="42"/>
      <c r="J7" s="42"/>
      <c r="K7" s="42"/>
      <c r="L7" s="42"/>
      <c r="M7" s="42"/>
    </row>
    <row r="8" spans="3:13" ht="29.25" customHeight="1" thickBot="1" thickTop="1">
      <c r="C8" s="38">
        <v>6</v>
      </c>
      <c r="D8" s="42" t="s">
        <v>23</v>
      </c>
      <c r="E8" s="42"/>
      <c r="F8" s="42"/>
      <c r="G8" s="42"/>
      <c r="H8" s="42"/>
      <c r="I8" s="42"/>
      <c r="J8" s="42"/>
      <c r="K8" s="42"/>
      <c r="L8" s="42"/>
      <c r="M8" s="42"/>
    </row>
    <row r="9" spans="3:13" ht="29.25" customHeight="1" thickBot="1" thickTop="1">
      <c r="C9" s="38">
        <v>7</v>
      </c>
      <c r="D9" s="42" t="s">
        <v>27</v>
      </c>
      <c r="E9" s="42"/>
      <c r="F9" s="42"/>
      <c r="G9" s="42"/>
      <c r="H9" s="42"/>
      <c r="I9" s="42"/>
      <c r="J9" s="42"/>
      <c r="K9" s="42"/>
      <c r="L9" s="42"/>
      <c r="M9" s="42"/>
    </row>
    <row r="10" spans="3:13" ht="29.25" customHeight="1" thickBot="1" thickTop="1">
      <c r="C10" s="38">
        <v>8</v>
      </c>
      <c r="D10" s="43" t="s">
        <v>25</v>
      </c>
      <c r="E10" s="43"/>
      <c r="F10" s="43"/>
      <c r="G10" s="43"/>
      <c r="H10" s="43"/>
      <c r="I10" s="43"/>
      <c r="J10" s="43"/>
      <c r="K10" s="43"/>
      <c r="L10" s="43"/>
      <c r="M10" s="43"/>
    </row>
    <row r="11" spans="3:13" ht="29.25" customHeight="1" thickBot="1" thickTop="1">
      <c r="C11" s="38">
        <v>9</v>
      </c>
      <c r="D11" s="42" t="s">
        <v>29</v>
      </c>
      <c r="E11" s="42"/>
      <c r="F11" s="42"/>
      <c r="G11" s="42"/>
      <c r="H11" s="42"/>
      <c r="I11" s="42"/>
      <c r="J11" s="42"/>
      <c r="K11" s="42"/>
      <c r="L11" s="42"/>
      <c r="M11" s="42"/>
    </row>
    <row r="12" spans="3:13" ht="29.25" customHeight="1" thickBot="1" thickTop="1">
      <c r="C12" s="38">
        <v>10</v>
      </c>
      <c r="D12" s="42" t="s">
        <v>28</v>
      </c>
      <c r="E12" s="42"/>
      <c r="F12" s="42"/>
      <c r="G12" s="42"/>
      <c r="H12" s="42"/>
      <c r="I12" s="42"/>
      <c r="J12" s="42"/>
      <c r="K12" s="42"/>
      <c r="L12" s="42"/>
      <c r="M12" s="42"/>
    </row>
    <row r="13" spans="3:10" ht="26.25" customHeight="1" thickBot="1" thickTop="1">
      <c r="C13" s="1" t="s">
        <v>1</v>
      </c>
      <c r="J13" s="4"/>
    </row>
    <row r="14" spans="1:51" s="3" customFormat="1" ht="19.5" customHeight="1">
      <c r="A14" s="13" t="s">
        <v>34</v>
      </c>
      <c r="B14" s="24" t="s">
        <v>36</v>
      </c>
      <c r="C14" s="16" t="s">
        <v>2</v>
      </c>
      <c r="D14" s="39" t="s">
        <v>3</v>
      </c>
      <c r="E14" s="39"/>
      <c r="F14" s="17"/>
      <c r="G14" s="8" t="s">
        <v>1</v>
      </c>
      <c r="H14" s="21" t="s">
        <v>34</v>
      </c>
      <c r="I14" s="26" t="s">
        <v>36</v>
      </c>
      <c r="J14" s="35" t="s">
        <v>12</v>
      </c>
      <c r="K14" s="40" t="s">
        <v>3</v>
      </c>
      <c r="L14" s="40"/>
      <c r="M14" s="36"/>
      <c r="N14" s="7"/>
      <c r="O14" s="7"/>
      <c r="P14" s="7"/>
      <c r="Q14" s="7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3" customFormat="1" ht="19.5" customHeight="1">
      <c r="A15" s="22">
        <v>41924</v>
      </c>
      <c r="B15" s="25"/>
      <c r="C15" s="37" t="str">
        <f>D5</f>
        <v>İST.YEDİTEPE  ENGELLİLER SPOR KULÜBÜ
</v>
      </c>
      <c r="D15" s="10" t="s">
        <v>1</v>
      </c>
      <c r="E15" s="10" t="s">
        <v>1</v>
      </c>
      <c r="F15" s="15" t="str">
        <f>D4</f>
        <v>TSK REHABİLİTASYON MERKEZİ ENG. SPOR KULÜBÜ
</v>
      </c>
      <c r="G15" s="8"/>
      <c r="H15" s="22">
        <v>42071</v>
      </c>
      <c r="I15" s="23"/>
      <c r="J15" s="10" t="str">
        <f>F15</f>
        <v>TSK REHABİLİTASYON MERKEZİ ENG. SPOR KULÜBÜ
</v>
      </c>
      <c r="K15" s="10" t="s">
        <v>1</v>
      </c>
      <c r="L15" s="10" t="s">
        <v>1</v>
      </c>
      <c r="M15" s="15" t="str">
        <f>C15</f>
        <v>İST.YEDİTEPE  ENGELLİLER SPOR KULÜBÜ
</v>
      </c>
      <c r="N15" s="7"/>
      <c r="O15" s="7"/>
      <c r="P15" s="7"/>
      <c r="Q15" s="7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</row>
    <row r="16" spans="1:51" s="3" customFormat="1" ht="19.5" customHeight="1">
      <c r="A16" s="22">
        <v>41924</v>
      </c>
      <c r="B16" s="25"/>
      <c r="C16" s="10" t="str">
        <f>D6</f>
        <v>ŞAHİNBEY BELEDİYESİ GENÇLİK SPOR KULÜBÜ
</v>
      </c>
      <c r="D16" s="10"/>
      <c r="E16" s="10"/>
      <c r="F16" s="15" t="str">
        <f>D3</f>
        <v>ANKARA YENİ MAHALLE BELEDİYESİ ENG.GENÇ. S.K
</v>
      </c>
      <c r="G16" s="8"/>
      <c r="H16" s="22">
        <v>42071</v>
      </c>
      <c r="I16" s="11"/>
      <c r="J16" s="10" t="str">
        <f>F16</f>
        <v>ANKARA YENİ MAHALLE BELEDİYESİ ENG.GENÇ. S.K
</v>
      </c>
      <c r="K16" s="10"/>
      <c r="L16" s="10"/>
      <c r="M16" s="15" t="str">
        <f>C16</f>
        <v>ŞAHİNBEY BELEDİYESİ GENÇLİK SPOR KULÜBÜ
</v>
      </c>
      <c r="N16" s="7"/>
      <c r="O16" s="7"/>
      <c r="P16" s="7"/>
      <c r="Q16" s="7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3" customFormat="1" ht="19.5" customHeight="1">
      <c r="A17" s="22">
        <v>41924</v>
      </c>
      <c r="B17" s="25"/>
      <c r="C17" s="10" t="str">
        <f>D7</f>
        <v>İSTANBUL ÖZÜRLÜLER SPOR KULÜBÜ
</v>
      </c>
      <c r="D17" s="10"/>
      <c r="E17" s="10"/>
      <c r="F17" s="15" t="str">
        <f>D11</f>
        <v>MELİKGAZİ BELEDİYESİ BED.ENG. SPOR KULÜBÜ
</v>
      </c>
      <c r="G17" s="8"/>
      <c r="H17" s="22">
        <v>42071</v>
      </c>
      <c r="I17" s="11"/>
      <c r="J17" s="10" t="str">
        <f>F17</f>
        <v>MELİKGAZİ BELEDİYESİ BED.ENG. SPOR KULÜBÜ
</v>
      </c>
      <c r="K17" s="10"/>
      <c r="L17" s="10"/>
      <c r="M17" s="15" t="str">
        <f>C17</f>
        <v>İSTANBUL ÖZÜRLÜLER SPOR KULÜBÜ
</v>
      </c>
      <c r="N17" s="7"/>
      <c r="O17" s="7"/>
      <c r="P17" s="7"/>
      <c r="Q17" s="7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3" customFormat="1" ht="19.5" customHeight="1">
      <c r="A18" s="22">
        <v>41924</v>
      </c>
      <c r="B18" s="25"/>
      <c r="C18" s="10" t="str">
        <f>D8</f>
        <v>ANKARA GENÇ ENGELLİLER SPOR KULÜBÜ</v>
      </c>
      <c r="D18" s="10"/>
      <c r="E18" s="10"/>
      <c r="F18" s="15" t="str">
        <f>D10</f>
        <v>ANTALYA ENGELLİLER  SPOR KULÜBÜ
</v>
      </c>
      <c r="G18" s="8"/>
      <c r="H18" s="22">
        <v>42071</v>
      </c>
      <c r="I18" s="11"/>
      <c r="J18" s="10" t="str">
        <f>F18</f>
        <v>ANTALYA ENGELLİLER  SPOR KULÜBÜ
</v>
      </c>
      <c r="K18" s="10"/>
      <c r="L18" s="10"/>
      <c r="M18" s="15" t="str">
        <f>C18</f>
        <v>ANKARA GENÇ ENGELLİLER SPOR KULÜBÜ</v>
      </c>
      <c r="N18" s="7"/>
      <c r="O18" s="7"/>
      <c r="P18" s="7"/>
      <c r="Q18" s="7"/>
      <c r="R18" s="15">
        <f>P7</f>
        <v>0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</row>
    <row r="19" spans="1:51" s="3" customFormat="1" ht="19.5" customHeight="1" thickBot="1">
      <c r="A19" s="27">
        <v>41924</v>
      </c>
      <c r="B19" s="31"/>
      <c r="C19" s="19" t="str">
        <f>D9</f>
        <v>KONYA ENGELLİLERGÜCÜ SPOR KULÜBÜ
</v>
      </c>
      <c r="D19" s="19"/>
      <c r="E19" s="19"/>
      <c r="F19" s="20" t="str">
        <f>D12</f>
        <v>MALATYA BEDENSEL ENGELLİLER SPOR KULÜBÜ
</v>
      </c>
      <c r="G19" s="8"/>
      <c r="H19" s="27">
        <v>42071</v>
      </c>
      <c r="I19" s="29"/>
      <c r="J19" s="19" t="str">
        <f>F19</f>
        <v>MALATYA BEDENSEL ENGELLİLER SPOR KULÜBÜ
</v>
      </c>
      <c r="K19" s="19"/>
      <c r="L19" s="19"/>
      <c r="M19" s="20" t="str">
        <f>C19</f>
        <v>KONYA ENGELLİLERGÜCÜ SPOR KULÜBÜ
</v>
      </c>
      <c r="N19" s="7"/>
      <c r="O19" s="7"/>
      <c r="P19" s="7"/>
      <c r="Q19" s="7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5" customFormat="1" ht="27" customHeight="1" thickBot="1">
      <c r="A20" s="9"/>
      <c r="B20" s="9"/>
      <c r="C20" s="5" t="s">
        <v>1</v>
      </c>
      <c r="H20" s="9"/>
      <c r="I20" s="9"/>
      <c r="J20" s="4"/>
      <c r="N20" s="7"/>
      <c r="O20" s="7"/>
      <c r="P20" s="7"/>
      <c r="Q20" s="7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1:51" s="3" customFormat="1" ht="19.5" customHeight="1">
      <c r="A21" s="13" t="s">
        <v>34</v>
      </c>
      <c r="B21" s="26" t="s">
        <v>36</v>
      </c>
      <c r="C21" s="16" t="s">
        <v>4</v>
      </c>
      <c r="D21" s="39" t="s">
        <v>3</v>
      </c>
      <c r="E21" s="39"/>
      <c r="F21" s="17"/>
      <c r="G21" s="8"/>
      <c r="H21" s="13" t="s">
        <v>34</v>
      </c>
      <c r="I21" s="26" t="s">
        <v>36</v>
      </c>
      <c r="J21" s="16" t="s">
        <v>13</v>
      </c>
      <c r="K21" s="39" t="s">
        <v>3</v>
      </c>
      <c r="L21" s="39"/>
      <c r="M21" s="17"/>
      <c r="N21" s="7"/>
      <c r="O21" s="7"/>
      <c r="P21" s="7"/>
      <c r="Q21" s="7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</row>
    <row r="22" spans="1:51" s="3" customFormat="1" ht="19.5" customHeight="1">
      <c r="A22" s="14" t="s">
        <v>35</v>
      </c>
      <c r="B22" s="11"/>
      <c r="C22" s="10" t="str">
        <f>D3</f>
        <v>ANKARA YENİ MAHALLE BELEDİYESİ ENG.GENÇ. S.K
</v>
      </c>
      <c r="D22" s="10"/>
      <c r="E22" s="10"/>
      <c r="F22" s="15" t="str">
        <f>D7</f>
        <v>İSTANBUL ÖZÜRLÜLER SPOR KULÜBÜ
</v>
      </c>
      <c r="G22" s="8"/>
      <c r="H22" s="22">
        <v>42085</v>
      </c>
      <c r="I22" s="11"/>
      <c r="J22" s="10" t="str">
        <f>F22</f>
        <v>İSTANBUL ÖZÜRLÜLER SPOR KULÜBÜ
</v>
      </c>
      <c r="K22" s="10" t="s">
        <v>1</v>
      </c>
      <c r="L22" s="10" t="s">
        <v>1</v>
      </c>
      <c r="M22" s="15" t="str">
        <f>C22</f>
        <v>ANKARA YENİ MAHALLE BELEDİYESİ ENG.GENÇ. S.K
</v>
      </c>
      <c r="N22" s="7"/>
      <c r="O22" s="7"/>
      <c r="P22" s="7"/>
      <c r="Q22" s="7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</row>
    <row r="23" spans="1:51" s="3" customFormat="1" ht="19.5" customHeight="1">
      <c r="A23" s="14" t="s">
        <v>35</v>
      </c>
      <c r="B23" s="11"/>
      <c r="C23" s="10" t="str">
        <f>D4</f>
        <v>TSK REHABİLİTASYON MERKEZİ ENG. SPOR KULÜBÜ
</v>
      </c>
      <c r="D23" s="10"/>
      <c r="E23" s="10"/>
      <c r="F23" s="15" t="str">
        <f>D6</f>
        <v>ŞAHİNBEY BELEDİYESİ GENÇLİK SPOR KULÜBÜ
</v>
      </c>
      <c r="G23" s="8"/>
      <c r="H23" s="22">
        <v>42085</v>
      </c>
      <c r="I23" s="11"/>
      <c r="J23" s="10" t="str">
        <f>F23</f>
        <v>ŞAHİNBEY BELEDİYESİ GENÇLİK SPOR KULÜBÜ
</v>
      </c>
      <c r="K23" s="10"/>
      <c r="L23" s="10"/>
      <c r="M23" s="15" t="str">
        <f>C23</f>
        <v>TSK REHABİLİTASYON MERKEZİ ENG. SPOR KULÜBÜ
</v>
      </c>
      <c r="N23" s="7"/>
      <c r="O23" s="7"/>
      <c r="P23" s="7"/>
      <c r="Q23" s="7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</row>
    <row r="24" spans="1:51" s="3" customFormat="1" ht="19.5" customHeight="1">
      <c r="A24" s="14" t="s">
        <v>35</v>
      </c>
      <c r="B24" s="11"/>
      <c r="C24" s="10" t="str">
        <f>D10</f>
        <v>ANTALYA ENGELLİLER  SPOR KULÜBÜ
</v>
      </c>
      <c r="D24" s="10"/>
      <c r="E24" s="10"/>
      <c r="F24" s="15" t="str">
        <f>D9</f>
        <v>KONYA ENGELLİLERGÜCÜ SPOR KULÜBÜ
</v>
      </c>
      <c r="G24" s="8"/>
      <c r="H24" s="22">
        <v>42085</v>
      </c>
      <c r="I24" s="11"/>
      <c r="J24" s="10" t="str">
        <f>F24</f>
        <v>KONYA ENGELLİLERGÜCÜ SPOR KULÜBÜ
</v>
      </c>
      <c r="K24" s="10"/>
      <c r="L24" s="10"/>
      <c r="M24" s="15" t="str">
        <f>C24</f>
        <v>ANTALYA ENGELLİLER  SPOR KULÜBÜ
</v>
      </c>
      <c r="N24" s="7"/>
      <c r="O24" s="7"/>
      <c r="P24" s="7"/>
      <c r="Q24" s="7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</row>
    <row r="25" spans="1:51" s="3" customFormat="1" ht="19.5" customHeight="1">
      <c r="A25" s="14" t="s">
        <v>35</v>
      </c>
      <c r="B25" s="11"/>
      <c r="C25" s="10" t="str">
        <f>D11</f>
        <v>MELİKGAZİ BELEDİYESİ BED.ENG. SPOR KULÜBÜ
</v>
      </c>
      <c r="D25" s="10"/>
      <c r="E25" s="10"/>
      <c r="F25" s="15" t="str">
        <f>D8</f>
        <v>ANKARA GENÇ ENGELLİLER SPOR KULÜBÜ</v>
      </c>
      <c r="G25" s="8"/>
      <c r="H25" s="22">
        <v>42085</v>
      </c>
      <c r="I25" s="11"/>
      <c r="J25" s="10" t="str">
        <f>F25</f>
        <v>ANKARA GENÇ ENGELLİLER SPOR KULÜBÜ</v>
      </c>
      <c r="K25" s="10"/>
      <c r="L25" s="10"/>
      <c r="M25" s="15" t="str">
        <f>C25</f>
        <v>MELİKGAZİ BELEDİYESİ BED.ENG. SPOR KULÜBÜ
</v>
      </c>
      <c r="N25" s="7"/>
      <c r="O25" s="7"/>
      <c r="P25" s="7"/>
      <c r="Q25" s="7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</row>
    <row r="26" spans="1:51" s="3" customFormat="1" ht="19.5" customHeight="1" thickBot="1">
      <c r="A26" s="18" t="s">
        <v>35</v>
      </c>
      <c r="B26" s="29"/>
      <c r="C26" s="19" t="str">
        <f>D12</f>
        <v>MALATYA BEDENSEL ENGELLİLER SPOR KULÜBÜ
</v>
      </c>
      <c r="D26" s="19"/>
      <c r="E26" s="19"/>
      <c r="F26" s="20" t="str">
        <f>D5</f>
        <v>İST.YEDİTEPE  ENGELLİLER SPOR KULÜBÜ
</v>
      </c>
      <c r="G26" s="8"/>
      <c r="H26" s="27">
        <v>42085</v>
      </c>
      <c r="I26" s="29"/>
      <c r="J26" s="19" t="str">
        <f>F26</f>
        <v>İST.YEDİTEPE  ENGELLİLER SPOR KULÜBÜ
</v>
      </c>
      <c r="K26" s="19"/>
      <c r="L26" s="19"/>
      <c r="M26" s="20" t="str">
        <f>C26</f>
        <v>MALATYA BEDENSEL ENGELLİLER SPOR KULÜBÜ
</v>
      </c>
      <c r="N26" s="7"/>
      <c r="O26" s="7"/>
      <c r="P26" s="7"/>
      <c r="Q26" s="7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</row>
    <row r="27" spans="1:51" s="5" customFormat="1" ht="14.25" customHeight="1" thickBot="1">
      <c r="A27" s="32"/>
      <c r="B27" s="33"/>
      <c r="C27" s="33" t="s">
        <v>1</v>
      </c>
      <c r="D27" s="33"/>
      <c r="E27" s="33"/>
      <c r="F27" s="34"/>
      <c r="G27" s="6"/>
      <c r="H27" s="6"/>
      <c r="I27" s="6"/>
      <c r="J27" s="12" t="s">
        <v>22</v>
      </c>
      <c r="K27" s="6"/>
      <c r="L27" s="6"/>
      <c r="M27" s="6"/>
      <c r="N27" s="7"/>
      <c r="O27" s="7"/>
      <c r="P27" s="7"/>
      <c r="Q27" s="7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1:51" s="3" customFormat="1" ht="19.5" customHeight="1">
      <c r="A28" s="13" t="s">
        <v>34</v>
      </c>
      <c r="B28" s="26" t="s">
        <v>36</v>
      </c>
      <c r="C28" s="16" t="s">
        <v>5</v>
      </c>
      <c r="D28" s="39" t="s">
        <v>3</v>
      </c>
      <c r="E28" s="39"/>
      <c r="F28" s="17"/>
      <c r="G28" s="8"/>
      <c r="H28" s="13" t="s">
        <v>34</v>
      </c>
      <c r="I28" s="26" t="s">
        <v>36</v>
      </c>
      <c r="J28" s="16" t="s">
        <v>14</v>
      </c>
      <c r="K28" s="39" t="s">
        <v>3</v>
      </c>
      <c r="L28" s="39"/>
      <c r="M28" s="17"/>
      <c r="N28" s="7"/>
      <c r="O28" s="7"/>
      <c r="P28" s="7"/>
      <c r="Q28" s="7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</row>
    <row r="29" spans="1:51" s="3" customFormat="1" ht="19.5" customHeight="1">
      <c r="A29" s="22">
        <v>41938</v>
      </c>
      <c r="B29" s="23"/>
      <c r="C29" s="10" t="str">
        <f>D6</f>
        <v>ŞAHİNBEY BELEDİYESİ GENÇLİK SPOR KULÜBÜ
</v>
      </c>
      <c r="D29" s="10"/>
      <c r="E29" s="10"/>
      <c r="F29" s="15" t="str">
        <f>D5</f>
        <v>İST.YEDİTEPE  ENGELLİLER SPOR KULÜBÜ
</v>
      </c>
      <c r="G29" s="8"/>
      <c r="H29" s="22">
        <v>42092</v>
      </c>
      <c r="I29" s="11"/>
      <c r="J29" s="10" t="str">
        <f>F29</f>
        <v>İST.YEDİTEPE  ENGELLİLER SPOR KULÜBÜ
</v>
      </c>
      <c r="K29" s="10" t="s">
        <v>1</v>
      </c>
      <c r="L29" s="10" t="s">
        <v>1</v>
      </c>
      <c r="M29" s="15" t="str">
        <f>C29</f>
        <v>ŞAHİNBEY BELEDİYESİ GENÇLİK SPOR KULÜBÜ
</v>
      </c>
      <c r="N29" s="7"/>
      <c r="O29" s="7"/>
      <c r="P29" s="7"/>
      <c r="Q29" s="7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</row>
    <row r="30" spans="1:51" s="3" customFormat="1" ht="19.5" customHeight="1">
      <c r="A30" s="22">
        <v>41938</v>
      </c>
      <c r="B30" s="23"/>
      <c r="C30" s="10" t="str">
        <f>D7</f>
        <v>İSTANBUL ÖZÜRLÜLER SPOR KULÜBÜ
</v>
      </c>
      <c r="D30" s="10"/>
      <c r="E30" s="10"/>
      <c r="F30" s="15" t="str">
        <f>D4</f>
        <v>TSK REHABİLİTASYON MERKEZİ ENG. SPOR KULÜBÜ
</v>
      </c>
      <c r="G30" s="8"/>
      <c r="H30" s="22">
        <v>42092</v>
      </c>
      <c r="I30" s="11"/>
      <c r="J30" s="10" t="str">
        <f>F30</f>
        <v>TSK REHABİLİTASYON MERKEZİ ENG. SPOR KULÜBÜ
</v>
      </c>
      <c r="K30" s="10"/>
      <c r="L30" s="10"/>
      <c r="M30" s="15" t="str">
        <f>C30</f>
        <v>İSTANBUL ÖZÜRLÜLER SPOR KULÜBÜ
</v>
      </c>
      <c r="N30" s="7"/>
      <c r="O30" s="7"/>
      <c r="P30" s="7"/>
      <c r="Q30" s="7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</row>
    <row r="31" spans="1:51" s="3" customFormat="1" ht="19.5" customHeight="1">
      <c r="A31" s="22">
        <v>41938</v>
      </c>
      <c r="B31" s="23"/>
      <c r="C31" s="10" t="str">
        <f>D8</f>
        <v>ANKARA GENÇ ENGELLİLER SPOR KULÜBÜ</v>
      </c>
      <c r="D31" s="10"/>
      <c r="E31" s="10"/>
      <c r="F31" s="15" t="str">
        <f>D3</f>
        <v>ANKARA YENİ MAHALLE BELEDİYESİ ENG.GENÇ. S.K
</v>
      </c>
      <c r="G31" s="8"/>
      <c r="H31" s="22">
        <v>42092</v>
      </c>
      <c r="I31" s="11"/>
      <c r="J31" s="10" t="str">
        <f>F31</f>
        <v>ANKARA YENİ MAHALLE BELEDİYESİ ENG.GENÇ. S.K
</v>
      </c>
      <c r="K31" s="10"/>
      <c r="L31" s="10"/>
      <c r="M31" s="15" t="str">
        <f>C31</f>
        <v>ANKARA GENÇ ENGELLİLER SPOR KULÜBÜ</v>
      </c>
      <c r="N31" s="7"/>
      <c r="O31" s="7"/>
      <c r="P31" s="7"/>
      <c r="Q31" s="7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</row>
    <row r="32" spans="1:51" s="3" customFormat="1" ht="19.5" customHeight="1">
      <c r="A32" s="22">
        <v>41938</v>
      </c>
      <c r="B32" s="23"/>
      <c r="C32" s="10" t="str">
        <f>D9</f>
        <v>KONYA ENGELLİLERGÜCÜ SPOR KULÜBÜ
</v>
      </c>
      <c r="D32" s="10"/>
      <c r="E32" s="10"/>
      <c r="F32" s="15" t="str">
        <f>D11</f>
        <v>MELİKGAZİ BELEDİYESİ BED.ENG. SPOR KULÜBÜ
</v>
      </c>
      <c r="G32" s="8"/>
      <c r="H32" s="22">
        <v>42092</v>
      </c>
      <c r="I32" s="11"/>
      <c r="J32" s="10" t="str">
        <f>F32</f>
        <v>MELİKGAZİ BELEDİYESİ BED.ENG. SPOR KULÜBÜ
</v>
      </c>
      <c r="K32" s="10"/>
      <c r="L32" s="10"/>
      <c r="M32" s="15" t="str">
        <f>C32</f>
        <v>KONYA ENGELLİLERGÜCÜ SPOR KULÜBÜ
</v>
      </c>
      <c r="N32" s="7"/>
      <c r="O32" s="7"/>
      <c r="P32" s="7"/>
      <c r="Q32" s="7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</row>
    <row r="33" spans="1:51" s="3" customFormat="1" ht="19.5" customHeight="1" thickBot="1">
      <c r="A33" s="27">
        <v>41938</v>
      </c>
      <c r="B33" s="28"/>
      <c r="C33" s="19" t="str">
        <f>D10</f>
        <v>ANTALYA ENGELLİLER  SPOR KULÜBÜ
</v>
      </c>
      <c r="D33" s="19"/>
      <c r="E33" s="19"/>
      <c r="F33" s="20" t="str">
        <f>D12</f>
        <v>MALATYA BEDENSEL ENGELLİLER SPOR KULÜBÜ
</v>
      </c>
      <c r="G33" s="8"/>
      <c r="H33" s="27">
        <v>42092</v>
      </c>
      <c r="I33" s="29"/>
      <c r="J33" s="19" t="str">
        <f>F33</f>
        <v>MALATYA BEDENSEL ENGELLİLER SPOR KULÜBÜ
</v>
      </c>
      <c r="K33" s="19"/>
      <c r="L33" s="19"/>
      <c r="M33" s="20" t="str">
        <f>C33</f>
        <v>ANTALYA ENGELLİLER  SPOR KULÜBÜ
</v>
      </c>
      <c r="N33" s="7"/>
      <c r="O33" s="7"/>
      <c r="P33" s="7"/>
      <c r="Q33" s="7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</row>
    <row r="34" spans="1:51" s="5" customFormat="1" ht="14.25" customHeight="1" thickBot="1">
      <c r="A34" s="6"/>
      <c r="B34" s="6"/>
      <c r="C34" s="6" t="s">
        <v>1</v>
      </c>
      <c r="D34" s="6"/>
      <c r="E34" s="6"/>
      <c r="F34" s="6"/>
      <c r="G34" s="6"/>
      <c r="H34" s="6"/>
      <c r="I34" s="6"/>
      <c r="J34" s="12" t="s">
        <v>22</v>
      </c>
      <c r="K34" s="6"/>
      <c r="L34" s="6"/>
      <c r="M34" s="6"/>
      <c r="N34" s="7"/>
      <c r="O34" s="7"/>
      <c r="P34" s="7"/>
      <c r="Q34" s="7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</row>
    <row r="35" spans="1:51" s="3" customFormat="1" ht="19.5" customHeight="1">
      <c r="A35" s="13" t="s">
        <v>34</v>
      </c>
      <c r="B35" s="26" t="s">
        <v>36</v>
      </c>
      <c r="C35" s="16" t="s">
        <v>6</v>
      </c>
      <c r="D35" s="39" t="s">
        <v>3</v>
      </c>
      <c r="E35" s="39"/>
      <c r="F35" s="17"/>
      <c r="G35" s="8"/>
      <c r="H35" s="13" t="s">
        <v>34</v>
      </c>
      <c r="I35" s="26" t="s">
        <v>36</v>
      </c>
      <c r="J35" s="16" t="s">
        <v>15</v>
      </c>
      <c r="K35" s="39" t="s">
        <v>3</v>
      </c>
      <c r="L35" s="39"/>
      <c r="M35" s="17"/>
      <c r="N35" s="7"/>
      <c r="O35" s="7"/>
      <c r="P35" s="7"/>
      <c r="Q35" s="7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</row>
    <row r="36" spans="1:51" s="3" customFormat="1" ht="19.5" customHeight="1">
      <c r="A36" s="22">
        <v>41945</v>
      </c>
      <c r="B36" s="23"/>
      <c r="C36" s="10" t="str">
        <f>D3</f>
        <v>ANKARA YENİ MAHALLE BELEDİYESİ ENG.GENÇ. S.K
</v>
      </c>
      <c r="D36" s="10"/>
      <c r="E36" s="10"/>
      <c r="F36" s="15" t="str">
        <f>D9</f>
        <v>KONYA ENGELLİLERGÜCÜ SPOR KULÜBÜ
</v>
      </c>
      <c r="G36" s="8"/>
      <c r="H36" s="22">
        <v>42099</v>
      </c>
      <c r="I36" s="11"/>
      <c r="J36" s="10" t="str">
        <f>F36</f>
        <v>KONYA ENGELLİLERGÜCÜ SPOR KULÜBÜ
</v>
      </c>
      <c r="K36" s="10" t="s">
        <v>1</v>
      </c>
      <c r="L36" s="10" t="s">
        <v>1</v>
      </c>
      <c r="M36" s="15" t="str">
        <f>C36</f>
        <v>ANKARA YENİ MAHALLE BELEDİYESİ ENG.GENÇ. S.K
</v>
      </c>
      <c r="N36" s="7"/>
      <c r="O36" s="7"/>
      <c r="P36" s="7"/>
      <c r="Q36" s="7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</row>
    <row r="37" spans="1:51" s="3" customFormat="1" ht="19.5" customHeight="1">
      <c r="A37" s="22">
        <v>41945</v>
      </c>
      <c r="B37" s="23"/>
      <c r="C37" s="10" t="str">
        <f>D4</f>
        <v>TSK REHABİLİTASYON MERKEZİ ENG. SPOR KULÜBÜ
</v>
      </c>
      <c r="D37" s="10"/>
      <c r="E37" s="10"/>
      <c r="F37" s="15" t="str">
        <f>D8</f>
        <v>ANKARA GENÇ ENGELLİLER SPOR KULÜBÜ</v>
      </c>
      <c r="G37" s="8"/>
      <c r="H37" s="22">
        <v>42099</v>
      </c>
      <c r="I37" s="11"/>
      <c r="J37" s="10" t="str">
        <f>F37</f>
        <v>ANKARA GENÇ ENGELLİLER SPOR KULÜBÜ</v>
      </c>
      <c r="K37" s="10"/>
      <c r="L37" s="10"/>
      <c r="M37" s="15" t="str">
        <f>C37</f>
        <v>TSK REHABİLİTASYON MERKEZİ ENG. SPOR KULÜBÜ
</v>
      </c>
      <c r="N37" s="7"/>
      <c r="O37" s="7"/>
      <c r="P37" s="7"/>
      <c r="Q37" s="7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</row>
    <row r="38" spans="1:51" s="3" customFormat="1" ht="19.5" customHeight="1">
      <c r="A38" s="22">
        <v>41945</v>
      </c>
      <c r="B38" s="23"/>
      <c r="C38" s="10" t="str">
        <f>D5</f>
        <v>İST.YEDİTEPE  ENGELLİLER SPOR KULÜBÜ
</v>
      </c>
      <c r="D38" s="10"/>
      <c r="E38" s="10"/>
      <c r="F38" s="15" t="str">
        <f>D7</f>
        <v>İSTANBUL ÖZÜRLÜLER SPOR KULÜBÜ
</v>
      </c>
      <c r="G38" s="8"/>
      <c r="H38" s="22">
        <v>42099</v>
      </c>
      <c r="I38" s="11"/>
      <c r="J38" s="10" t="str">
        <f>F38</f>
        <v>İSTANBUL ÖZÜRLÜLER SPOR KULÜBÜ
</v>
      </c>
      <c r="K38" s="10"/>
      <c r="L38" s="10"/>
      <c r="M38" s="15" t="str">
        <f>C38</f>
        <v>İST.YEDİTEPE  ENGELLİLER SPOR KULÜBÜ
</v>
      </c>
      <c r="N38" s="7"/>
      <c r="O38" s="7"/>
      <c r="P38" s="7"/>
      <c r="Q38" s="7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</row>
    <row r="39" spans="1:51" s="3" customFormat="1" ht="19.5" customHeight="1">
      <c r="A39" s="22">
        <v>41945</v>
      </c>
      <c r="B39" s="23"/>
      <c r="C39" s="10" t="str">
        <f>D11</f>
        <v>MELİKGAZİ BELEDİYESİ BED.ENG. SPOR KULÜBÜ
</v>
      </c>
      <c r="D39" s="10"/>
      <c r="E39" s="10"/>
      <c r="F39" s="15" t="str">
        <f>D10</f>
        <v>ANTALYA ENGELLİLER  SPOR KULÜBÜ
</v>
      </c>
      <c r="G39" s="8"/>
      <c r="H39" s="22">
        <v>42099</v>
      </c>
      <c r="I39" s="11"/>
      <c r="J39" s="10" t="str">
        <f>F39</f>
        <v>ANTALYA ENGELLİLER  SPOR KULÜBÜ
</v>
      </c>
      <c r="K39" s="10"/>
      <c r="L39" s="10"/>
      <c r="M39" s="15" t="str">
        <f>C39</f>
        <v>MELİKGAZİ BELEDİYESİ BED.ENG. SPOR KULÜBÜ
</v>
      </c>
      <c r="N39" s="7"/>
      <c r="O39" s="7"/>
      <c r="P39" s="7"/>
      <c r="Q39" s="7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</row>
    <row r="40" spans="1:51" s="3" customFormat="1" ht="19.5" customHeight="1" thickBot="1">
      <c r="A40" s="27">
        <v>41945</v>
      </c>
      <c r="B40" s="28"/>
      <c r="C40" s="19" t="str">
        <f>D12</f>
        <v>MALATYA BEDENSEL ENGELLİLER SPOR KULÜBÜ
</v>
      </c>
      <c r="D40" s="19"/>
      <c r="E40" s="19"/>
      <c r="F40" s="20" t="str">
        <f>D6</f>
        <v>ŞAHİNBEY BELEDİYESİ GENÇLİK SPOR KULÜBÜ
</v>
      </c>
      <c r="G40" s="8"/>
      <c r="H40" s="27">
        <v>42099</v>
      </c>
      <c r="I40" s="29"/>
      <c r="J40" s="19" t="str">
        <f>F40</f>
        <v>ŞAHİNBEY BELEDİYESİ GENÇLİK SPOR KULÜBÜ
</v>
      </c>
      <c r="K40" s="19"/>
      <c r="L40" s="19"/>
      <c r="M40" s="20" t="str">
        <f>C40</f>
        <v>MALATYA BEDENSEL ENGELLİLER SPOR KULÜBÜ
</v>
      </c>
      <c r="N40" s="7"/>
      <c r="O40" s="7"/>
      <c r="P40" s="7"/>
      <c r="Q40" s="7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</row>
    <row r="41" spans="1:51" s="5" customFormat="1" ht="14.25" customHeight="1" thickBot="1">
      <c r="A41" s="6"/>
      <c r="B41" s="6"/>
      <c r="C41" s="6" t="s">
        <v>1</v>
      </c>
      <c r="D41" s="6"/>
      <c r="E41" s="6"/>
      <c r="F41" s="6"/>
      <c r="G41" s="6"/>
      <c r="H41" s="6"/>
      <c r="I41" s="6"/>
      <c r="J41" s="12" t="s">
        <v>22</v>
      </c>
      <c r="K41" s="6"/>
      <c r="L41" s="6"/>
      <c r="M41" s="6"/>
      <c r="N41" s="7"/>
      <c r="O41" s="7"/>
      <c r="P41" s="7"/>
      <c r="Q41" s="7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1:51" s="3" customFormat="1" ht="19.5" customHeight="1">
      <c r="A42" s="13" t="s">
        <v>34</v>
      </c>
      <c r="B42" s="26" t="s">
        <v>36</v>
      </c>
      <c r="C42" s="16" t="s">
        <v>7</v>
      </c>
      <c r="D42" s="39" t="s">
        <v>3</v>
      </c>
      <c r="E42" s="39"/>
      <c r="F42" s="17"/>
      <c r="G42" s="8"/>
      <c r="H42" s="13" t="s">
        <v>34</v>
      </c>
      <c r="I42" s="26" t="s">
        <v>36</v>
      </c>
      <c r="J42" s="16" t="s">
        <v>16</v>
      </c>
      <c r="K42" s="39" t="s">
        <v>3</v>
      </c>
      <c r="L42" s="39"/>
      <c r="M42" s="17"/>
      <c r="N42" s="7"/>
      <c r="O42" s="7"/>
      <c r="P42" s="7"/>
      <c r="Q42" s="7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</row>
    <row r="43" spans="1:51" s="3" customFormat="1" ht="19.5" customHeight="1">
      <c r="A43" s="22">
        <v>41952</v>
      </c>
      <c r="B43" s="23"/>
      <c r="C43" s="10" t="str">
        <f>D7</f>
        <v>İSTANBUL ÖZÜRLÜLER SPOR KULÜBÜ
</v>
      </c>
      <c r="D43" s="10"/>
      <c r="E43" s="10"/>
      <c r="F43" s="15" t="str">
        <f>D6</f>
        <v>ŞAHİNBEY BELEDİYESİ GENÇLİK SPOR KULÜBÜ
</v>
      </c>
      <c r="G43" s="8"/>
      <c r="H43" s="22">
        <v>42106</v>
      </c>
      <c r="I43" s="11"/>
      <c r="J43" s="10" t="str">
        <f>F43</f>
        <v>ŞAHİNBEY BELEDİYESİ GENÇLİK SPOR KULÜBÜ
</v>
      </c>
      <c r="K43" s="10" t="s">
        <v>1</v>
      </c>
      <c r="L43" s="10" t="s">
        <v>1</v>
      </c>
      <c r="M43" s="15" t="str">
        <f>C43</f>
        <v>İSTANBUL ÖZÜRLÜLER SPOR KULÜBÜ
</v>
      </c>
      <c r="N43" s="7"/>
      <c r="O43" s="7"/>
      <c r="P43" s="7"/>
      <c r="Q43" s="7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</row>
    <row r="44" spans="1:51" s="3" customFormat="1" ht="19.5" customHeight="1">
      <c r="A44" s="22">
        <v>41952</v>
      </c>
      <c r="B44" s="23"/>
      <c r="C44" s="10" t="str">
        <f>D8</f>
        <v>ANKARA GENÇ ENGELLİLER SPOR KULÜBÜ</v>
      </c>
      <c r="D44" s="10"/>
      <c r="E44" s="10"/>
      <c r="F44" s="15" t="str">
        <f>D5</f>
        <v>İST.YEDİTEPE  ENGELLİLER SPOR KULÜBÜ
</v>
      </c>
      <c r="G44" s="8"/>
      <c r="H44" s="22">
        <v>42106</v>
      </c>
      <c r="I44" s="11"/>
      <c r="J44" s="10" t="str">
        <f>F44</f>
        <v>İST.YEDİTEPE  ENGELLİLER SPOR KULÜBÜ
</v>
      </c>
      <c r="K44" s="10"/>
      <c r="L44" s="10"/>
      <c r="M44" s="15" t="str">
        <f>C44</f>
        <v>ANKARA GENÇ ENGELLİLER SPOR KULÜBÜ</v>
      </c>
      <c r="N44" s="7"/>
      <c r="O44" s="7"/>
      <c r="P44" s="7"/>
      <c r="Q44" s="7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</row>
    <row r="45" spans="1:51" s="3" customFormat="1" ht="19.5" customHeight="1">
      <c r="A45" s="22">
        <v>41952</v>
      </c>
      <c r="B45" s="23"/>
      <c r="C45" s="10" t="str">
        <f>D9</f>
        <v>KONYA ENGELLİLERGÜCÜ SPOR KULÜBÜ
</v>
      </c>
      <c r="D45" s="10"/>
      <c r="E45" s="10"/>
      <c r="F45" s="15" t="str">
        <f>D4</f>
        <v>TSK REHABİLİTASYON MERKEZİ ENG. SPOR KULÜBÜ
</v>
      </c>
      <c r="G45" s="8"/>
      <c r="H45" s="22">
        <v>42106</v>
      </c>
      <c r="I45" s="11"/>
      <c r="J45" s="10" t="str">
        <f>F45</f>
        <v>TSK REHABİLİTASYON MERKEZİ ENG. SPOR KULÜBÜ
</v>
      </c>
      <c r="K45" s="10"/>
      <c r="L45" s="10"/>
      <c r="M45" s="15" t="str">
        <f>C45</f>
        <v>KONYA ENGELLİLERGÜCÜ SPOR KULÜBÜ
</v>
      </c>
      <c r="N45" s="7"/>
      <c r="O45" s="7"/>
      <c r="P45" s="7"/>
      <c r="Q45" s="7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</row>
    <row r="46" spans="1:51" s="3" customFormat="1" ht="19.5" customHeight="1">
      <c r="A46" s="22">
        <v>41952</v>
      </c>
      <c r="B46" s="23"/>
      <c r="C46" s="10" t="str">
        <f>D10</f>
        <v>ANTALYA ENGELLİLER  SPOR KULÜBÜ
</v>
      </c>
      <c r="D46" s="10"/>
      <c r="E46" s="10"/>
      <c r="F46" s="15" t="str">
        <f>D3</f>
        <v>ANKARA YENİ MAHALLE BELEDİYESİ ENG.GENÇ. S.K
</v>
      </c>
      <c r="G46" s="8"/>
      <c r="H46" s="22">
        <v>42106</v>
      </c>
      <c r="I46" s="11"/>
      <c r="J46" s="10" t="str">
        <f>F46</f>
        <v>ANKARA YENİ MAHALLE BELEDİYESİ ENG.GENÇ. S.K
</v>
      </c>
      <c r="K46" s="10"/>
      <c r="L46" s="10"/>
      <c r="M46" s="15" t="str">
        <f>C46</f>
        <v>ANTALYA ENGELLİLER  SPOR KULÜBÜ
</v>
      </c>
      <c r="N46" s="7"/>
      <c r="O46" s="7"/>
      <c r="P46" s="7"/>
      <c r="Q46" s="7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</row>
    <row r="47" spans="1:51" s="3" customFormat="1" ht="19.5" customHeight="1" thickBot="1">
      <c r="A47" s="27">
        <v>41952</v>
      </c>
      <c r="B47" s="28"/>
      <c r="C47" s="19" t="str">
        <f>D11</f>
        <v>MELİKGAZİ BELEDİYESİ BED.ENG. SPOR KULÜBÜ
</v>
      </c>
      <c r="D47" s="19"/>
      <c r="E47" s="19"/>
      <c r="F47" s="20" t="str">
        <f>D12</f>
        <v>MALATYA BEDENSEL ENGELLİLER SPOR KULÜBÜ
</v>
      </c>
      <c r="G47" s="8"/>
      <c r="H47" s="27">
        <v>42106</v>
      </c>
      <c r="I47" s="29"/>
      <c r="J47" s="19" t="str">
        <f>F47</f>
        <v>MALATYA BEDENSEL ENGELLİLER SPOR KULÜBÜ
</v>
      </c>
      <c r="K47" s="19"/>
      <c r="L47" s="19"/>
      <c r="M47" s="20" t="str">
        <f>C47</f>
        <v>MELİKGAZİ BELEDİYESİ BED.ENG. SPOR KULÜBÜ
</v>
      </c>
      <c r="N47" s="7"/>
      <c r="O47" s="7"/>
      <c r="P47" s="7"/>
      <c r="Q47" s="7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</row>
    <row r="48" spans="1:51" s="3" customFormat="1" ht="19.5" customHeight="1" thickBo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7"/>
      <c r="O48" s="7"/>
      <c r="P48" s="7"/>
      <c r="Q48" s="7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</row>
    <row r="49" spans="1:51" s="3" customFormat="1" ht="19.5" customHeight="1">
      <c r="A49" s="13" t="s">
        <v>34</v>
      </c>
      <c r="B49" s="26" t="s">
        <v>36</v>
      </c>
      <c r="C49" s="16" t="s">
        <v>8</v>
      </c>
      <c r="D49" s="39" t="s">
        <v>3</v>
      </c>
      <c r="E49" s="39"/>
      <c r="F49" s="17"/>
      <c r="G49" s="8"/>
      <c r="H49" s="13" t="s">
        <v>34</v>
      </c>
      <c r="I49" s="26" t="s">
        <v>36</v>
      </c>
      <c r="J49" s="16" t="s">
        <v>17</v>
      </c>
      <c r="K49" s="39" t="s">
        <v>3</v>
      </c>
      <c r="L49" s="39"/>
      <c r="M49" s="17"/>
      <c r="N49" s="7"/>
      <c r="O49" s="7"/>
      <c r="P49" s="7"/>
      <c r="Q49" s="7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</row>
    <row r="50" spans="1:51" s="3" customFormat="1" ht="19.5" customHeight="1">
      <c r="A50" s="22">
        <v>41987</v>
      </c>
      <c r="B50" s="23"/>
      <c r="C50" s="10" t="str">
        <f>D3</f>
        <v>ANKARA YENİ MAHALLE BELEDİYESİ ENG.GENÇ. S.K
</v>
      </c>
      <c r="D50" s="10"/>
      <c r="E50" s="10"/>
      <c r="F50" s="15" t="str">
        <f>D11</f>
        <v>MELİKGAZİ BELEDİYESİ BED.ENG. SPOR KULÜBÜ
</v>
      </c>
      <c r="G50" s="8"/>
      <c r="H50" s="22">
        <v>42113</v>
      </c>
      <c r="I50" s="11"/>
      <c r="J50" s="10" t="str">
        <f>F50</f>
        <v>MELİKGAZİ BELEDİYESİ BED.ENG. SPOR KULÜBÜ
</v>
      </c>
      <c r="K50" s="10" t="s">
        <v>1</v>
      </c>
      <c r="L50" s="10" t="s">
        <v>1</v>
      </c>
      <c r="M50" s="15" t="str">
        <f>C50</f>
        <v>ANKARA YENİ MAHALLE BELEDİYESİ ENG.GENÇ. S.K
</v>
      </c>
      <c r="N50" s="7"/>
      <c r="O50" s="7"/>
      <c r="P50" s="7"/>
      <c r="Q50" s="7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</row>
    <row r="51" spans="1:51" s="3" customFormat="1" ht="19.5" customHeight="1">
      <c r="A51" s="22">
        <v>41987</v>
      </c>
      <c r="B51" s="23"/>
      <c r="C51" s="10" t="str">
        <f>D4</f>
        <v>TSK REHABİLİTASYON MERKEZİ ENG. SPOR KULÜBÜ
</v>
      </c>
      <c r="D51" s="10"/>
      <c r="E51" s="10"/>
      <c r="F51" s="15" t="str">
        <f>D10</f>
        <v>ANTALYA ENGELLİLER  SPOR KULÜBÜ
</v>
      </c>
      <c r="G51" s="8"/>
      <c r="H51" s="22">
        <v>42113</v>
      </c>
      <c r="I51" s="11"/>
      <c r="J51" s="10" t="str">
        <f>F51</f>
        <v>ANTALYA ENGELLİLER  SPOR KULÜBÜ
</v>
      </c>
      <c r="K51" s="10"/>
      <c r="L51" s="10"/>
      <c r="M51" s="15" t="str">
        <f>C51</f>
        <v>TSK REHABİLİTASYON MERKEZİ ENG. SPOR KULÜBÜ
</v>
      </c>
      <c r="N51" s="7"/>
      <c r="O51" s="7"/>
      <c r="P51" s="7"/>
      <c r="Q51" s="7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</row>
    <row r="52" spans="1:51" s="3" customFormat="1" ht="19.5" customHeight="1">
      <c r="A52" s="22">
        <v>41987</v>
      </c>
      <c r="B52" s="23"/>
      <c r="C52" s="10" t="str">
        <f>D5</f>
        <v>İST.YEDİTEPE  ENGELLİLER SPOR KULÜBÜ
</v>
      </c>
      <c r="D52" s="10"/>
      <c r="E52" s="10"/>
      <c r="F52" s="15" t="str">
        <f>D9</f>
        <v>KONYA ENGELLİLERGÜCÜ SPOR KULÜBÜ
</v>
      </c>
      <c r="G52" s="8"/>
      <c r="H52" s="22">
        <v>42113</v>
      </c>
      <c r="I52" s="11"/>
      <c r="J52" s="10" t="str">
        <f>F52</f>
        <v>KONYA ENGELLİLERGÜCÜ SPOR KULÜBÜ
</v>
      </c>
      <c r="K52" s="10"/>
      <c r="L52" s="10"/>
      <c r="M52" s="15" t="str">
        <f>C52</f>
        <v>İST.YEDİTEPE  ENGELLİLER SPOR KULÜBÜ
</v>
      </c>
      <c r="N52" s="7"/>
      <c r="O52" s="7"/>
      <c r="P52" s="7"/>
      <c r="Q52" s="7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</row>
    <row r="53" spans="1:51" s="3" customFormat="1" ht="19.5" customHeight="1">
      <c r="A53" s="22">
        <v>41987</v>
      </c>
      <c r="B53" s="23"/>
      <c r="C53" s="10" t="str">
        <f>D6</f>
        <v>ŞAHİNBEY BELEDİYESİ GENÇLİK SPOR KULÜBÜ
</v>
      </c>
      <c r="D53" s="10"/>
      <c r="E53" s="10"/>
      <c r="F53" s="15" t="str">
        <f>D8</f>
        <v>ANKARA GENÇ ENGELLİLER SPOR KULÜBÜ</v>
      </c>
      <c r="G53" s="8"/>
      <c r="H53" s="22">
        <v>42113</v>
      </c>
      <c r="I53" s="11"/>
      <c r="J53" s="10" t="str">
        <f>F53</f>
        <v>ANKARA GENÇ ENGELLİLER SPOR KULÜBÜ</v>
      </c>
      <c r="K53" s="10"/>
      <c r="L53" s="10"/>
      <c r="M53" s="15" t="str">
        <f>C53</f>
        <v>ŞAHİNBEY BELEDİYESİ GENÇLİK SPOR KULÜBÜ
</v>
      </c>
      <c r="N53" s="7"/>
      <c r="O53" s="7"/>
      <c r="P53" s="7"/>
      <c r="Q53" s="7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</row>
    <row r="54" spans="1:51" s="3" customFormat="1" ht="19.5" customHeight="1" thickBot="1">
      <c r="A54" s="27">
        <v>41987</v>
      </c>
      <c r="B54" s="28"/>
      <c r="C54" s="19" t="str">
        <f>D12</f>
        <v>MALATYA BEDENSEL ENGELLİLER SPOR KULÜBÜ
</v>
      </c>
      <c r="D54" s="19"/>
      <c r="E54" s="19"/>
      <c r="F54" s="20" t="str">
        <f>D7</f>
        <v>İSTANBUL ÖZÜRLÜLER SPOR KULÜBÜ
</v>
      </c>
      <c r="G54" s="8"/>
      <c r="H54" s="27">
        <v>42113</v>
      </c>
      <c r="I54" s="29"/>
      <c r="J54" s="19" t="str">
        <f>F54</f>
        <v>İSTANBUL ÖZÜRLÜLER SPOR KULÜBÜ
</v>
      </c>
      <c r="K54" s="19"/>
      <c r="L54" s="19"/>
      <c r="M54" s="20" t="str">
        <f>C54</f>
        <v>MALATYA BEDENSEL ENGELLİLER SPOR KULÜBÜ
</v>
      </c>
      <c r="N54" s="7"/>
      <c r="O54" s="7"/>
      <c r="P54" s="7"/>
      <c r="Q54" s="7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</row>
    <row r="55" spans="1:51" s="3" customFormat="1" ht="19.5" customHeight="1" thickBo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7"/>
      <c r="O55" s="7"/>
      <c r="P55" s="7"/>
      <c r="Q55" s="7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</row>
    <row r="56" spans="1:51" s="3" customFormat="1" ht="19.5" customHeight="1">
      <c r="A56" s="13" t="s">
        <v>34</v>
      </c>
      <c r="B56" s="26" t="s">
        <v>36</v>
      </c>
      <c r="C56" s="16" t="s">
        <v>10</v>
      </c>
      <c r="D56" s="39" t="s">
        <v>3</v>
      </c>
      <c r="E56" s="39"/>
      <c r="F56" s="17"/>
      <c r="G56" s="8"/>
      <c r="H56" s="13" t="s">
        <v>34</v>
      </c>
      <c r="I56" s="26" t="s">
        <v>36</v>
      </c>
      <c r="J56" s="16" t="s">
        <v>18</v>
      </c>
      <c r="K56" s="39" t="s">
        <v>3</v>
      </c>
      <c r="L56" s="39"/>
      <c r="M56" s="17"/>
      <c r="N56" s="7"/>
      <c r="O56" s="7"/>
      <c r="P56" s="7"/>
      <c r="Q56" s="7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</row>
    <row r="57" spans="1:51" s="3" customFormat="1" ht="19.5" customHeight="1">
      <c r="A57" s="22">
        <v>41994</v>
      </c>
      <c r="B57" s="23"/>
      <c r="C57" s="10" t="str">
        <f>D8</f>
        <v>ANKARA GENÇ ENGELLİLER SPOR KULÜBÜ</v>
      </c>
      <c r="D57" s="10"/>
      <c r="E57" s="10"/>
      <c r="F57" s="15" t="str">
        <f>D7</f>
        <v>İSTANBUL ÖZÜRLÜLER SPOR KULÜBÜ
</v>
      </c>
      <c r="G57" s="8"/>
      <c r="H57" s="22">
        <v>42120</v>
      </c>
      <c r="I57" s="11"/>
      <c r="J57" s="10" t="str">
        <f>F57</f>
        <v>İSTANBUL ÖZÜRLÜLER SPOR KULÜBÜ
</v>
      </c>
      <c r="K57" s="10" t="s">
        <v>1</v>
      </c>
      <c r="L57" s="10" t="s">
        <v>1</v>
      </c>
      <c r="M57" s="15" t="str">
        <f>C57</f>
        <v>ANKARA GENÇ ENGELLİLER SPOR KULÜBÜ</v>
      </c>
      <c r="N57" s="7"/>
      <c r="O57" s="7"/>
      <c r="P57" s="7"/>
      <c r="Q57" s="7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</row>
    <row r="58" spans="1:51" s="3" customFormat="1" ht="19.5" customHeight="1">
      <c r="A58" s="22">
        <v>41994</v>
      </c>
      <c r="B58" s="23"/>
      <c r="C58" s="10" t="str">
        <f>D9</f>
        <v>KONYA ENGELLİLERGÜCÜ SPOR KULÜBÜ
</v>
      </c>
      <c r="D58" s="10"/>
      <c r="E58" s="10"/>
      <c r="F58" s="15" t="str">
        <f>D6</f>
        <v>ŞAHİNBEY BELEDİYESİ GENÇLİK SPOR KULÜBÜ
</v>
      </c>
      <c r="G58" s="8"/>
      <c r="H58" s="22">
        <v>42120</v>
      </c>
      <c r="I58" s="11"/>
      <c r="J58" s="10" t="str">
        <f>F58</f>
        <v>ŞAHİNBEY BELEDİYESİ GENÇLİK SPOR KULÜBÜ
</v>
      </c>
      <c r="K58" s="10"/>
      <c r="L58" s="10"/>
      <c r="M58" s="15" t="str">
        <f>C58</f>
        <v>KONYA ENGELLİLERGÜCÜ SPOR KULÜBÜ
</v>
      </c>
      <c r="N58" s="7"/>
      <c r="O58" s="7"/>
      <c r="P58" s="7"/>
      <c r="Q58" s="7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</row>
    <row r="59" spans="1:51" s="3" customFormat="1" ht="19.5" customHeight="1">
      <c r="A59" s="22">
        <v>41994</v>
      </c>
      <c r="B59" s="23"/>
      <c r="C59" s="10" t="str">
        <f>D10</f>
        <v>ANTALYA ENGELLİLER  SPOR KULÜBÜ
</v>
      </c>
      <c r="D59" s="10"/>
      <c r="E59" s="10"/>
      <c r="F59" s="15" t="str">
        <f>D5</f>
        <v>İST.YEDİTEPE  ENGELLİLER SPOR KULÜBÜ
</v>
      </c>
      <c r="G59" s="8"/>
      <c r="H59" s="22">
        <v>42120</v>
      </c>
      <c r="I59" s="11"/>
      <c r="J59" s="10" t="str">
        <f>F59</f>
        <v>İST.YEDİTEPE  ENGELLİLER SPOR KULÜBÜ
</v>
      </c>
      <c r="K59" s="10"/>
      <c r="L59" s="10"/>
      <c r="M59" s="15" t="str">
        <f>C59</f>
        <v>ANTALYA ENGELLİLER  SPOR KULÜBÜ
</v>
      </c>
      <c r="N59" s="7"/>
      <c r="O59" s="7"/>
      <c r="P59" s="7"/>
      <c r="Q59" s="7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</row>
    <row r="60" spans="1:51" s="3" customFormat="1" ht="19.5" customHeight="1">
      <c r="A60" s="22">
        <v>41994</v>
      </c>
      <c r="B60" s="23"/>
      <c r="C60" s="10" t="str">
        <f>D11</f>
        <v>MELİKGAZİ BELEDİYESİ BED.ENG. SPOR KULÜBÜ
</v>
      </c>
      <c r="D60" s="10"/>
      <c r="E60" s="10"/>
      <c r="F60" s="15" t="str">
        <f>D4</f>
        <v>TSK REHABİLİTASYON MERKEZİ ENG. SPOR KULÜBÜ
</v>
      </c>
      <c r="G60" s="8"/>
      <c r="H60" s="22">
        <v>42120</v>
      </c>
      <c r="I60" s="11"/>
      <c r="J60" s="10" t="str">
        <f>F60</f>
        <v>TSK REHABİLİTASYON MERKEZİ ENG. SPOR KULÜBÜ
</v>
      </c>
      <c r="K60" s="10"/>
      <c r="L60" s="10"/>
      <c r="M60" s="15" t="str">
        <f>C60</f>
        <v>MELİKGAZİ BELEDİYESİ BED.ENG. SPOR KULÜBÜ
</v>
      </c>
      <c r="N60" s="7"/>
      <c r="O60" s="7"/>
      <c r="P60" s="7"/>
      <c r="Q60" s="7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</row>
    <row r="61" spans="1:51" s="3" customFormat="1" ht="19.5" customHeight="1" thickBot="1">
      <c r="A61" s="27">
        <v>41994</v>
      </c>
      <c r="B61" s="28"/>
      <c r="C61" s="29" t="str">
        <f>D12</f>
        <v>MALATYA BEDENSEL ENGELLİLER SPOR KULÜBÜ
</v>
      </c>
      <c r="D61" s="29"/>
      <c r="E61" s="29"/>
      <c r="F61" s="30" t="str">
        <f>D3</f>
        <v>ANKARA YENİ MAHALLE BELEDİYESİ ENG.GENÇ. S.K
</v>
      </c>
      <c r="G61" s="8"/>
      <c r="H61" s="27">
        <v>42120</v>
      </c>
      <c r="I61" s="29"/>
      <c r="J61" s="19" t="str">
        <f>F61</f>
        <v>ANKARA YENİ MAHALLE BELEDİYESİ ENG.GENÇ. S.K
</v>
      </c>
      <c r="K61" s="19"/>
      <c r="L61" s="19"/>
      <c r="M61" s="20" t="str">
        <f>C61</f>
        <v>MALATYA BEDENSEL ENGELLİLER SPOR KULÜBÜ
</v>
      </c>
      <c r="N61" s="7"/>
      <c r="O61" s="7"/>
      <c r="P61" s="7"/>
      <c r="Q61" s="7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</row>
    <row r="62" spans="1:51" s="3" customFormat="1" ht="19.5" customHeight="1" thickBo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7"/>
      <c r="O62" s="7"/>
      <c r="P62" s="7"/>
      <c r="Q62" s="7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</row>
    <row r="63" spans="1:51" s="3" customFormat="1" ht="19.5" customHeight="1">
      <c r="A63" s="13" t="s">
        <v>34</v>
      </c>
      <c r="B63" s="26" t="s">
        <v>36</v>
      </c>
      <c r="C63" s="16" t="s">
        <v>11</v>
      </c>
      <c r="D63" s="39" t="s">
        <v>3</v>
      </c>
      <c r="E63" s="39"/>
      <c r="F63" s="17"/>
      <c r="G63" s="8"/>
      <c r="H63" s="13" t="s">
        <v>34</v>
      </c>
      <c r="I63" s="26" t="s">
        <v>36</v>
      </c>
      <c r="J63" s="16" t="s">
        <v>19</v>
      </c>
      <c r="K63" s="39" t="s">
        <v>3</v>
      </c>
      <c r="L63" s="39"/>
      <c r="M63" s="17"/>
      <c r="N63" s="7"/>
      <c r="O63" s="7"/>
      <c r="P63" s="7"/>
      <c r="Q63" s="7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</row>
    <row r="64" spans="1:51" s="3" customFormat="1" ht="19.5" customHeight="1">
      <c r="A64" s="22">
        <v>42001</v>
      </c>
      <c r="B64" s="23"/>
      <c r="C64" s="10" t="str">
        <f>D4</f>
        <v>TSK REHABİLİTASYON MERKEZİ ENG. SPOR KULÜBÜ
</v>
      </c>
      <c r="D64" s="10"/>
      <c r="E64" s="10"/>
      <c r="F64" s="15" t="str">
        <f>D3</f>
        <v>ANKARA YENİ MAHALLE BELEDİYESİ ENG.GENÇ. S.K
</v>
      </c>
      <c r="G64" s="8"/>
      <c r="H64" s="22">
        <v>42127</v>
      </c>
      <c r="I64" s="11"/>
      <c r="J64" s="10" t="str">
        <f>F64</f>
        <v>ANKARA YENİ MAHALLE BELEDİYESİ ENG.GENÇ. S.K
</v>
      </c>
      <c r="K64" s="10" t="s">
        <v>1</v>
      </c>
      <c r="L64" s="10" t="s">
        <v>1</v>
      </c>
      <c r="M64" s="15" t="str">
        <f>C64</f>
        <v>TSK REHABİLİTASYON MERKEZİ ENG. SPOR KULÜBÜ
</v>
      </c>
      <c r="N64" s="7"/>
      <c r="O64" s="7"/>
      <c r="P64" s="7"/>
      <c r="Q64" s="7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</row>
    <row r="65" spans="1:51" s="3" customFormat="1" ht="19.5" customHeight="1">
      <c r="A65" s="22">
        <v>42001</v>
      </c>
      <c r="B65" s="23"/>
      <c r="C65" s="10" t="str">
        <f>D5</f>
        <v>İST.YEDİTEPE  ENGELLİLER SPOR KULÜBÜ
</v>
      </c>
      <c r="D65" s="10"/>
      <c r="E65" s="10"/>
      <c r="F65" s="15" t="str">
        <f>D11</f>
        <v>MELİKGAZİ BELEDİYESİ BED.ENG. SPOR KULÜBÜ
</v>
      </c>
      <c r="G65" s="8"/>
      <c r="H65" s="22">
        <v>42127</v>
      </c>
      <c r="I65" s="11"/>
      <c r="J65" s="10" t="str">
        <f>F65</f>
        <v>MELİKGAZİ BELEDİYESİ BED.ENG. SPOR KULÜBÜ
</v>
      </c>
      <c r="K65" s="10"/>
      <c r="L65" s="10"/>
      <c r="M65" s="15" t="str">
        <f>C65</f>
        <v>İST.YEDİTEPE  ENGELLİLER SPOR KULÜBÜ
</v>
      </c>
      <c r="N65" s="7"/>
      <c r="O65" s="7"/>
      <c r="P65" s="7"/>
      <c r="Q65" s="7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</row>
    <row r="66" spans="1:51" s="3" customFormat="1" ht="19.5" customHeight="1">
      <c r="A66" s="22">
        <v>42001</v>
      </c>
      <c r="B66" s="23"/>
      <c r="C66" s="10" t="str">
        <f>D6</f>
        <v>ŞAHİNBEY BELEDİYESİ GENÇLİK SPOR KULÜBÜ
</v>
      </c>
      <c r="D66" s="10"/>
      <c r="E66" s="10"/>
      <c r="F66" s="15" t="str">
        <f>D10</f>
        <v>ANTALYA ENGELLİLER  SPOR KULÜBÜ
</v>
      </c>
      <c r="G66" s="8"/>
      <c r="H66" s="22">
        <v>42127</v>
      </c>
      <c r="I66" s="11"/>
      <c r="J66" s="10" t="str">
        <f>F66</f>
        <v>ANTALYA ENGELLİLER  SPOR KULÜBÜ
</v>
      </c>
      <c r="K66" s="10"/>
      <c r="L66" s="10"/>
      <c r="M66" s="15" t="str">
        <f>C66</f>
        <v>ŞAHİNBEY BELEDİYESİ GENÇLİK SPOR KULÜBÜ
</v>
      </c>
      <c r="N66" s="7"/>
      <c r="O66" s="7"/>
      <c r="P66" s="7"/>
      <c r="Q66" s="7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</row>
    <row r="67" spans="1:51" s="3" customFormat="1" ht="19.5" customHeight="1">
      <c r="A67" s="22">
        <v>42001</v>
      </c>
      <c r="B67" s="23"/>
      <c r="C67" s="10" t="str">
        <f>D7</f>
        <v>İSTANBUL ÖZÜRLÜLER SPOR KULÜBÜ
</v>
      </c>
      <c r="D67" s="10"/>
      <c r="E67" s="10"/>
      <c r="F67" s="15" t="str">
        <f>D9</f>
        <v>KONYA ENGELLİLERGÜCÜ SPOR KULÜBÜ
</v>
      </c>
      <c r="G67" s="8"/>
      <c r="H67" s="22">
        <v>42127</v>
      </c>
      <c r="I67" s="11"/>
      <c r="J67" s="10" t="str">
        <f>F67</f>
        <v>KONYA ENGELLİLERGÜCÜ SPOR KULÜBÜ
</v>
      </c>
      <c r="K67" s="10"/>
      <c r="L67" s="10"/>
      <c r="M67" s="15" t="str">
        <f>C67</f>
        <v>İSTANBUL ÖZÜRLÜLER SPOR KULÜBÜ
</v>
      </c>
      <c r="N67" s="7"/>
      <c r="O67" s="7"/>
      <c r="P67" s="7"/>
      <c r="Q67" s="7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</row>
    <row r="68" spans="1:51" s="3" customFormat="1" ht="19.5" customHeight="1" thickBot="1">
      <c r="A68" s="27">
        <v>42001</v>
      </c>
      <c r="B68" s="28"/>
      <c r="C68" s="29" t="str">
        <f>D8</f>
        <v>ANKARA GENÇ ENGELLİLER SPOR KULÜBÜ</v>
      </c>
      <c r="D68" s="29"/>
      <c r="E68" s="29"/>
      <c r="F68" s="30" t="str">
        <f>D12</f>
        <v>MALATYA BEDENSEL ENGELLİLER SPOR KULÜBÜ
</v>
      </c>
      <c r="G68" s="8"/>
      <c r="H68" s="27">
        <v>42127</v>
      </c>
      <c r="I68" s="29"/>
      <c r="J68" s="19" t="str">
        <f>F68</f>
        <v>MALATYA BEDENSEL ENGELLİLER SPOR KULÜBÜ
</v>
      </c>
      <c r="K68" s="19"/>
      <c r="L68" s="19"/>
      <c r="M68" s="20" t="str">
        <f>C68</f>
        <v>ANKARA GENÇ ENGELLİLER SPOR KULÜBÜ</v>
      </c>
      <c r="N68" s="7"/>
      <c r="O68" s="7"/>
      <c r="P68" s="7"/>
      <c r="Q68" s="7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</row>
    <row r="69" spans="1:51" s="3" customFormat="1" ht="19.5" customHeight="1" thickBo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7"/>
      <c r="O69" s="7"/>
      <c r="P69" s="7"/>
      <c r="Q69" s="7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</row>
    <row r="70" spans="1:51" s="3" customFormat="1" ht="19.5" customHeight="1">
      <c r="A70" s="13" t="s">
        <v>34</v>
      </c>
      <c r="B70" s="26" t="s">
        <v>36</v>
      </c>
      <c r="C70" s="16" t="s">
        <v>9</v>
      </c>
      <c r="D70" s="39" t="s">
        <v>3</v>
      </c>
      <c r="E70" s="39"/>
      <c r="F70" s="17"/>
      <c r="G70" s="8"/>
      <c r="H70" s="13" t="s">
        <v>34</v>
      </c>
      <c r="I70" s="26" t="s">
        <v>36</v>
      </c>
      <c r="J70" s="16" t="s">
        <v>20</v>
      </c>
      <c r="K70" s="39" t="s">
        <v>3</v>
      </c>
      <c r="L70" s="39"/>
      <c r="M70" s="17"/>
      <c r="N70" s="7"/>
      <c r="O70" s="7"/>
      <c r="P70" s="7"/>
      <c r="Q70" s="7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</row>
    <row r="71" spans="1:51" s="3" customFormat="1" ht="19.5" customHeight="1">
      <c r="A71" s="22">
        <v>42008</v>
      </c>
      <c r="B71" s="23"/>
      <c r="C71" s="10" t="str">
        <f>D3</f>
        <v>ANKARA YENİ MAHALLE BELEDİYESİ ENG.GENÇ. S.K
</v>
      </c>
      <c r="D71" s="10"/>
      <c r="E71" s="10"/>
      <c r="F71" s="15" t="str">
        <f>D5</f>
        <v>İST.YEDİTEPE  ENGELLİLER SPOR KULÜBÜ
</v>
      </c>
      <c r="G71" s="8"/>
      <c r="H71" s="22">
        <v>42134</v>
      </c>
      <c r="I71" s="11"/>
      <c r="J71" s="10" t="str">
        <f>F71</f>
        <v>İST.YEDİTEPE  ENGELLİLER SPOR KULÜBÜ
</v>
      </c>
      <c r="K71" s="10" t="s">
        <v>1</v>
      </c>
      <c r="L71" s="10" t="s">
        <v>1</v>
      </c>
      <c r="M71" s="15" t="str">
        <f>C71</f>
        <v>ANKARA YENİ MAHALLE BELEDİYESİ ENG.GENÇ. S.K
</v>
      </c>
      <c r="N71" s="7"/>
      <c r="O71" s="7"/>
      <c r="P71" s="7"/>
      <c r="Q71" s="7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</row>
    <row r="72" spans="1:51" s="3" customFormat="1" ht="19.5" customHeight="1">
      <c r="A72" s="22">
        <v>42008</v>
      </c>
      <c r="B72" s="23"/>
      <c r="C72" s="10" t="str">
        <f>D9</f>
        <v>KONYA ENGELLİLERGÜCÜ SPOR KULÜBÜ
</v>
      </c>
      <c r="D72" s="10"/>
      <c r="E72" s="10"/>
      <c r="F72" s="15" t="str">
        <f>D8</f>
        <v>ANKARA GENÇ ENGELLİLER SPOR KULÜBÜ</v>
      </c>
      <c r="G72" s="8"/>
      <c r="H72" s="22">
        <v>42134</v>
      </c>
      <c r="I72" s="11"/>
      <c r="J72" s="10" t="str">
        <f>F72</f>
        <v>ANKARA GENÇ ENGELLİLER SPOR KULÜBÜ</v>
      </c>
      <c r="K72" s="10"/>
      <c r="L72" s="10"/>
      <c r="M72" s="15" t="str">
        <f>C72</f>
        <v>KONYA ENGELLİLERGÜCÜ SPOR KULÜBÜ
</v>
      </c>
      <c r="N72" s="7"/>
      <c r="O72" s="7"/>
      <c r="P72" s="7"/>
      <c r="Q72" s="7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</row>
    <row r="73" spans="1:51" s="3" customFormat="1" ht="19.5" customHeight="1">
      <c r="A73" s="22">
        <v>42008</v>
      </c>
      <c r="B73" s="23"/>
      <c r="C73" s="10" t="str">
        <f>D10</f>
        <v>ANTALYA ENGELLİLER  SPOR KULÜBÜ
</v>
      </c>
      <c r="D73" s="10"/>
      <c r="E73" s="10"/>
      <c r="F73" s="15" t="str">
        <f>D7</f>
        <v>İSTANBUL ÖZÜRLÜLER SPOR KULÜBÜ
</v>
      </c>
      <c r="G73" s="8"/>
      <c r="H73" s="22">
        <v>42134</v>
      </c>
      <c r="I73" s="11"/>
      <c r="J73" s="10" t="str">
        <f>F73</f>
        <v>İSTANBUL ÖZÜRLÜLER SPOR KULÜBÜ
</v>
      </c>
      <c r="K73" s="10"/>
      <c r="L73" s="10"/>
      <c r="M73" s="15" t="str">
        <f>C73</f>
        <v>ANTALYA ENGELLİLER  SPOR KULÜBÜ
</v>
      </c>
      <c r="N73" s="7"/>
      <c r="O73" s="7"/>
      <c r="P73" s="7"/>
      <c r="Q73" s="7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</row>
    <row r="74" spans="1:51" s="3" customFormat="1" ht="19.5" customHeight="1">
      <c r="A74" s="22">
        <v>42008</v>
      </c>
      <c r="B74" s="23"/>
      <c r="C74" s="10" t="str">
        <f>D11</f>
        <v>MELİKGAZİ BELEDİYESİ BED.ENG. SPOR KULÜBÜ
</v>
      </c>
      <c r="D74" s="10"/>
      <c r="E74" s="10"/>
      <c r="F74" s="15" t="str">
        <f>D6</f>
        <v>ŞAHİNBEY BELEDİYESİ GENÇLİK SPOR KULÜBÜ
</v>
      </c>
      <c r="G74" s="8"/>
      <c r="H74" s="22">
        <v>42134</v>
      </c>
      <c r="I74" s="11"/>
      <c r="J74" s="10" t="str">
        <f>F74</f>
        <v>ŞAHİNBEY BELEDİYESİ GENÇLİK SPOR KULÜBÜ
</v>
      </c>
      <c r="K74" s="10"/>
      <c r="L74" s="10"/>
      <c r="M74" s="15" t="str">
        <f>C74</f>
        <v>MELİKGAZİ BELEDİYESİ BED.ENG. SPOR KULÜBÜ
</v>
      </c>
      <c r="N74" s="7"/>
      <c r="O74" s="7"/>
      <c r="P74" s="7"/>
      <c r="Q74" s="7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</row>
    <row r="75" spans="1:51" s="3" customFormat="1" ht="19.5" customHeight="1" thickBot="1">
      <c r="A75" s="27">
        <v>42008</v>
      </c>
      <c r="B75" s="28"/>
      <c r="C75" s="29" t="str">
        <f>D12</f>
        <v>MALATYA BEDENSEL ENGELLİLER SPOR KULÜBÜ
</v>
      </c>
      <c r="D75" s="29"/>
      <c r="E75" s="29"/>
      <c r="F75" s="30" t="str">
        <f>D4</f>
        <v>TSK REHABİLİTASYON MERKEZİ ENG. SPOR KULÜBÜ
</v>
      </c>
      <c r="G75" s="8"/>
      <c r="H75" s="27">
        <v>42134</v>
      </c>
      <c r="I75" s="29"/>
      <c r="J75" s="19" t="str">
        <f>F75</f>
        <v>TSK REHABİLİTASYON MERKEZİ ENG. SPOR KULÜBÜ
</v>
      </c>
      <c r="K75" s="19"/>
      <c r="L75" s="19"/>
      <c r="M75" s="20" t="str">
        <f>C75</f>
        <v>MALATYA BEDENSEL ENGELLİLER SPOR KULÜBÜ
</v>
      </c>
      <c r="N75" s="7"/>
      <c r="O75" s="7"/>
      <c r="P75" s="7"/>
      <c r="Q75" s="7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</row>
    <row r="76" spans="14:51" s="3" customFormat="1" ht="10.5" customHeight="1">
      <c r="N76" s="7"/>
      <c r="O76" s="7"/>
      <c r="P76" s="7"/>
      <c r="Q76" s="7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</row>
    <row r="77" spans="3:4" ht="33.75">
      <c r="C77" s="41" t="s">
        <v>1</v>
      </c>
      <c r="D77" s="41"/>
    </row>
  </sheetData>
  <sheetProtection/>
  <mergeCells count="31">
    <mergeCell ref="D6:M6"/>
    <mergeCell ref="D5:M5"/>
    <mergeCell ref="D4:M4"/>
    <mergeCell ref="D3:M3"/>
    <mergeCell ref="D2:M2"/>
    <mergeCell ref="C1:M1"/>
    <mergeCell ref="D12:M12"/>
    <mergeCell ref="D11:M11"/>
    <mergeCell ref="D10:M10"/>
    <mergeCell ref="D9:M9"/>
    <mergeCell ref="D8:M8"/>
    <mergeCell ref="D7:M7"/>
    <mergeCell ref="C77:D77"/>
    <mergeCell ref="D56:E56"/>
    <mergeCell ref="K56:L56"/>
    <mergeCell ref="D63:E63"/>
    <mergeCell ref="K63:L63"/>
    <mergeCell ref="D28:E28"/>
    <mergeCell ref="D35:E35"/>
    <mergeCell ref="K28:L28"/>
    <mergeCell ref="D49:E49"/>
    <mergeCell ref="D42:E42"/>
    <mergeCell ref="D70:E70"/>
    <mergeCell ref="K70:L70"/>
    <mergeCell ref="D14:E14"/>
    <mergeCell ref="K14:L14"/>
    <mergeCell ref="K49:L49"/>
    <mergeCell ref="K21:L21"/>
    <mergeCell ref="D21:E21"/>
    <mergeCell ref="K42:L42"/>
    <mergeCell ref="K35:L35"/>
  </mergeCells>
  <conditionalFormatting sqref="C2:M12">
    <cfRule type="iconSet" priority="97" dxfId="0">
      <iconSet iconSet="3TrafficLights2">
        <cfvo type="percent" val="0"/>
        <cfvo type="percent" val="33"/>
        <cfvo type="percent" val="67"/>
      </iconSet>
    </cfRule>
    <cfRule type="colorScale" priority="9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M12">
    <cfRule type="iconSet" priority="99" dxfId="0">
      <iconSet iconSet="3TrafficLights2">
        <cfvo type="percent" val="0"/>
        <cfvo type="percent" val="33"/>
        <cfvo type="percent" val="67"/>
      </iconSet>
    </cfRule>
    <cfRule type="colorScale" priority="10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M10">
    <cfRule type="iconSet" priority="101" dxfId="0">
      <iconSet iconSet="3TrafficLights2">
        <cfvo type="percent" val="0"/>
        <cfvo type="percent" val="33"/>
        <cfvo type="percent" val="67"/>
      </iconSet>
    </cfRule>
    <cfRule type="colorScale" priority="10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4:M9">
    <cfRule type="colorScale" priority="10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M9">
    <cfRule type="iconSet" priority="104" dxfId="0">
      <iconSet iconSet="3TrafficLights2">
        <cfvo type="percent" val="0"/>
        <cfvo type="percent" val="33"/>
        <cfvo type="percent" val="67"/>
      </iconSet>
    </cfRule>
    <cfRule type="colorScale" priority="105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06" dxfId="0">
      <colorScale>
        <cfvo type="min" val="0"/>
        <cfvo type="max"/>
        <color rgb="FFFF7128"/>
        <color rgb="FFFFEF9C"/>
      </colorScale>
    </cfRule>
  </conditionalFormatting>
  <conditionalFormatting sqref="D3:M8">
    <cfRule type="iconSet" priority="107" dxfId="0">
      <iconSet iconSet="3TrafficLights2">
        <cfvo type="percent" val="0"/>
        <cfvo type="percent" val="33"/>
        <cfvo type="percent" val="67"/>
      </iconSet>
    </cfRule>
    <cfRule type="colorScale" priority="10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M7">
    <cfRule type="iconSet" priority="109" dxfId="0">
      <iconSet iconSet="3TrafficLights2">
        <cfvo type="percent" val="0"/>
        <cfvo type="percent" val="33"/>
        <cfvo type="percent" val="67"/>
      </iconSet>
    </cfRule>
    <cfRule type="colorScale" priority="1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D3:M12">
      <formula1>'SÜPER LİG'!#REF!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61" r:id="rId1"/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ŞÜKRAN</cp:lastModifiedBy>
  <cp:lastPrinted>2014-09-09T14:06:22Z</cp:lastPrinted>
  <dcterms:created xsi:type="dcterms:W3CDTF">2011-05-16T14:53:50Z</dcterms:created>
  <dcterms:modified xsi:type="dcterms:W3CDTF">2014-09-09T15:10:04Z</dcterms:modified>
  <cp:category/>
  <cp:version/>
  <cp:contentType/>
  <cp:contentStatus/>
</cp:coreProperties>
</file>