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9440" windowHeight="7710" activeTab="2"/>
  </bookViews>
  <sheets>
    <sheet name="A GRUBU" sheetId="1" r:id="rId1"/>
    <sheet name="B GRUBU " sheetId="2" r:id="rId2"/>
    <sheet name="TÜM FİKSTÜR" sheetId="3" r:id="rId3"/>
  </sheets>
  <definedNames>
    <definedName name="_xlnm.Print_Area" localSheetId="0">'A GRUBU'!$B$2:$N$18</definedName>
    <definedName name="_xlnm.Print_Area" localSheetId="1">'B GRUBU '!$B$2:$N$18</definedName>
  </definedNames>
  <calcPr calcId="145621"/>
</workbook>
</file>

<file path=xl/calcChain.xml><?xml version="1.0" encoding="utf-8"?>
<calcChain xmlns="http://schemas.openxmlformats.org/spreadsheetml/2006/main">
  <c r="E18" i="2" l="1"/>
  <c r="B18" i="2"/>
  <c r="E17" i="2"/>
  <c r="B17" i="2"/>
  <c r="E18" i="1"/>
  <c r="B18" i="1"/>
  <c r="E17" i="1"/>
  <c r="B17" i="1"/>
  <c r="E14" i="2"/>
  <c r="B14" i="2"/>
  <c r="E14" i="1"/>
  <c r="B14" i="1"/>
  <c r="E13" i="2"/>
  <c r="B13" i="2"/>
  <c r="E13" i="1"/>
  <c r="B13" i="1"/>
  <c r="E10" i="2"/>
  <c r="B10" i="2"/>
  <c r="E10" i="1"/>
  <c r="B10" i="1"/>
  <c r="E9" i="2"/>
  <c r="B9" i="2"/>
  <c r="E9" i="1"/>
  <c r="B9" i="1"/>
  <c r="C1" i="3" l="1"/>
</calcChain>
</file>

<file path=xl/sharedStrings.xml><?xml version="1.0" encoding="utf-8"?>
<sst xmlns="http://schemas.openxmlformats.org/spreadsheetml/2006/main" count="93" uniqueCount="24">
  <si>
    <t>SR.</t>
  </si>
  <si>
    <t>TAKIMLAR</t>
  </si>
  <si>
    <t xml:space="preserve"> </t>
  </si>
  <si>
    <t>GİRİŞ</t>
  </si>
  <si>
    <t>SKOR</t>
  </si>
  <si>
    <t>SAHA</t>
  </si>
  <si>
    <t>SAAT</t>
  </si>
  <si>
    <t>B GRUBU</t>
  </si>
  <si>
    <t>A GRUBU</t>
  </si>
  <si>
    <t>FİNAL MAÇI</t>
  </si>
  <si>
    <t>LİGİ</t>
  </si>
  <si>
    <t>İNT U14</t>
  </si>
  <si>
    <t>7. MAÇI</t>
  </si>
  <si>
    <t>5. MAÇI</t>
  </si>
  <si>
    <t>3. MAÇI</t>
  </si>
  <si>
    <t>TRABZONSPOR A.Ş.</t>
  </si>
  <si>
    <t>MKE ANKARAGÜCÜ</t>
  </si>
  <si>
    <t>BURSASPOR</t>
  </si>
  <si>
    <t>FENERBAHÇE A.Ş.</t>
  </si>
  <si>
    <t>VALENCIA CF</t>
  </si>
  <si>
    <t>KAA GENT</t>
  </si>
  <si>
    <t>FC DYNAMO KYIV</t>
  </si>
  <si>
    <t>CLUB BRUGGE KV</t>
  </si>
  <si>
    <t xml:space="preserve">KAA GENT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</si>
</sst>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4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u/>
      <sz val="12"/>
      <color theme="0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 style="thick">
        <color rgb="FFFFFFFF"/>
      </left>
      <right/>
      <top style="thick">
        <color rgb="FFFFFFFF"/>
      </top>
      <bottom style="thick">
        <color theme="4" tint="0.499984740745262"/>
      </bottom>
      <diagonal/>
    </border>
    <border>
      <left/>
      <right/>
      <top style="thick">
        <color rgb="FFFFFFFF"/>
      </top>
      <bottom style="thick">
        <color theme="4" tint="0.499984740745262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4" borderId="1" applyFill="0">
      <protection hidden="1"/>
    </xf>
  </cellStyleXfs>
  <cellXfs count="38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4" borderId="3" xfId="1" applyFont="1" applyFill="1" applyBorder="1" applyAlignment="1" applyProtection="1">
      <protection hidden="1"/>
    </xf>
    <xf numFmtId="0" fontId="4" fillId="0" borderId="0" xfId="0" applyFont="1"/>
    <xf numFmtId="0" fontId="2" fillId="0" borderId="5" xfId="1" applyFont="1" applyBorder="1" applyProtection="1">
      <protection hidden="1"/>
    </xf>
    <xf numFmtId="0" fontId="0" fillId="2" borderId="6" xfId="0" applyFill="1" applyBorder="1"/>
    <xf numFmtId="0" fontId="0" fillId="2" borderId="0" xfId="0" applyFill="1" applyBorder="1"/>
    <xf numFmtId="0" fontId="10" fillId="6" borderId="0" xfId="0" applyFont="1" applyFill="1" applyBorder="1"/>
    <xf numFmtId="0" fontId="9" fillId="6" borderId="0" xfId="0" applyFont="1" applyFill="1" applyBorder="1" applyAlignment="1">
      <alignment horizontal="center"/>
    </xf>
    <xf numFmtId="0" fontId="10" fillId="6" borderId="8" xfId="0" applyFont="1" applyFill="1" applyBorder="1"/>
    <xf numFmtId="164" fontId="10" fillId="6" borderId="8" xfId="0" applyNumberFormat="1" applyFont="1" applyFill="1" applyBorder="1" applyAlignment="1">
      <alignment horizontal="center"/>
    </xf>
    <xf numFmtId="20" fontId="10" fillId="6" borderId="8" xfId="0" applyNumberFormat="1" applyFont="1" applyFill="1" applyBorder="1" applyAlignment="1">
      <alignment horizontal="center"/>
    </xf>
    <xf numFmtId="0" fontId="0" fillId="2" borderId="0" xfId="0" applyFill="1"/>
    <xf numFmtId="14" fontId="9" fillId="6" borderId="0" xfId="0" applyNumberFormat="1" applyFont="1" applyFill="1" applyBorder="1"/>
    <xf numFmtId="0" fontId="5" fillId="3" borderId="0" xfId="0" applyFont="1" applyFill="1"/>
    <xf numFmtId="0" fontId="11" fillId="0" borderId="0" xfId="0" applyFont="1"/>
    <xf numFmtId="0" fontId="12" fillId="0" borderId="8" xfId="0" applyFont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0" fontId="12" fillId="0" borderId="0" xfId="0" applyFont="1"/>
    <xf numFmtId="14" fontId="12" fillId="0" borderId="8" xfId="0" applyNumberFormat="1" applyFont="1" applyBorder="1"/>
    <xf numFmtId="0" fontId="13" fillId="0" borderId="0" xfId="0" applyFont="1"/>
    <xf numFmtId="0" fontId="12" fillId="0" borderId="8" xfId="0" applyFont="1" applyBorder="1" applyAlignment="1">
      <alignment horizontal="center"/>
    </xf>
    <xf numFmtId="0" fontId="7" fillId="4" borderId="0" xfId="2" applyFont="1" applyFill="1" applyBorder="1" applyAlignment="1" applyProtection="1">
      <alignment horizontal="center" vertical="center"/>
    </xf>
    <xf numFmtId="0" fontId="8" fillId="5" borderId="1" xfId="1" applyFont="1" applyFill="1" applyBorder="1" applyAlignment="1" applyProtection="1">
      <alignment horizontal="left"/>
      <protection locked="0" hidden="1"/>
    </xf>
    <xf numFmtId="0" fontId="8" fillId="5" borderId="1" xfId="1" applyFont="1" applyFill="1" applyBorder="1" applyProtection="1">
      <protection locked="0" hidden="1"/>
    </xf>
    <xf numFmtId="0" fontId="0" fillId="2" borderId="0" xfId="0" applyFill="1"/>
    <xf numFmtId="0" fontId="9" fillId="6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4" borderId="4" xfId="1" applyFont="1" applyFill="1" applyBorder="1" applyAlignment="1" applyProtection="1">
      <alignment horizontal="center"/>
      <protection hidden="1"/>
    </xf>
    <xf numFmtId="0" fontId="3" fillId="4" borderId="4" xfId="1" applyFont="1" applyFill="1" applyBorder="1" applyProtection="1">
      <protection hidden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4">
    <cellStyle name="Başlık 2" xfId="1" builtinId="17"/>
    <cellStyle name="Köprü" xfId="2" builtinId="8"/>
    <cellStyle name="Normal" xfId="0" builtinId="0"/>
    <cellStyle name="Stil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32807</xdr:colOff>
      <xdr:row>0</xdr:row>
      <xdr:rowOff>31751</xdr:rowOff>
    </xdr:from>
    <xdr:to>
      <xdr:col>6</xdr:col>
      <xdr:colOff>359833</xdr:colOff>
      <xdr:row>2</xdr:row>
      <xdr:rowOff>158749</xdr:rowOff>
    </xdr:to>
    <xdr:pic>
      <xdr:nvPicPr>
        <xdr:cNvPr id="2" name="Resim 1" descr="http://www.tff.org/App_Themes/TFF_Gri/Images/design/tff.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390" y="31751"/>
          <a:ext cx="2337859" cy="61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5"/>
  <sheetViews>
    <sheetView zoomScaleNormal="100" workbookViewId="0">
      <pane ySplit="6" topLeftCell="A7" activePane="bottomLeft" state="frozen"/>
      <selection pane="bottomLeft" activeCell="C6" sqref="C6:N6"/>
    </sheetView>
  </sheetViews>
  <sheetFormatPr defaultRowHeight="15" x14ac:dyDescent="0.25"/>
  <cols>
    <col min="1" max="1" width="12.85546875" style="1" customWidth="1"/>
    <col min="2" max="2" width="21" customWidth="1"/>
    <col min="3" max="4" width="3" bestFit="1" customWidth="1"/>
    <col min="5" max="5" width="21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8.7109375" customWidth="1"/>
    <col min="15" max="15" width="2" style="1" bestFit="1" customWidth="1"/>
    <col min="16" max="39" width="9.140625" style="1"/>
  </cols>
  <sheetData>
    <row r="1" spans="1:39" s="1" customFormat="1" ht="21.75" thickBot="1" x14ac:dyDescent="0.4">
      <c r="A1" s="15" t="s">
        <v>11</v>
      </c>
      <c r="B1" s="31" t="s">
        <v>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39" s="4" customFormat="1" ht="16.5" thickTop="1" thickBot="1" x14ac:dyDescent="0.3">
      <c r="A2" s="2"/>
      <c r="B2" s="3" t="s">
        <v>0</v>
      </c>
      <c r="C2" s="33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2" t="s">
        <v>2</v>
      </c>
      <c r="P2" s="26" t="s">
        <v>3</v>
      </c>
      <c r="Q2" s="2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6.5" thickTop="1" thickBot="1" x14ac:dyDescent="0.3">
      <c r="B3" s="5">
        <v>1</v>
      </c>
      <c r="C3" s="27" t="s">
        <v>15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P3" s="26"/>
      <c r="Q3" s="26"/>
    </row>
    <row r="4" spans="1:39" ht="16.5" thickTop="1" thickBot="1" x14ac:dyDescent="0.3">
      <c r="B4" s="5">
        <v>2</v>
      </c>
      <c r="C4" s="27" t="s">
        <v>18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P4" s="26"/>
      <c r="Q4" s="26"/>
    </row>
    <row r="5" spans="1:39" ht="16.5" thickTop="1" thickBot="1" x14ac:dyDescent="0.3">
      <c r="B5" s="5">
        <v>3</v>
      </c>
      <c r="C5" s="27" t="s">
        <v>19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P5" s="26"/>
      <c r="Q5" s="26"/>
    </row>
    <row r="6" spans="1:39" ht="16.5" thickTop="1" thickBot="1" x14ac:dyDescent="0.3">
      <c r="B6" s="5">
        <v>4</v>
      </c>
      <c r="C6" s="27" t="s">
        <v>20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P6" s="26"/>
      <c r="Q6" s="26"/>
    </row>
    <row r="7" spans="1:39" ht="15" customHeight="1" thickTop="1" x14ac:dyDescent="0.25">
      <c r="B7" s="6"/>
      <c r="C7" s="7"/>
      <c r="D7" s="7"/>
      <c r="E7" s="7"/>
      <c r="F7" s="7"/>
      <c r="G7" s="7"/>
      <c r="H7" s="7"/>
      <c r="I7" s="1"/>
      <c r="J7" s="1"/>
      <c r="K7" s="1"/>
      <c r="L7" s="1"/>
      <c r="M7" s="1"/>
      <c r="N7" s="1"/>
      <c r="AH7"/>
      <c r="AI7"/>
      <c r="AJ7"/>
      <c r="AK7"/>
      <c r="AL7"/>
      <c r="AM7"/>
    </row>
    <row r="8" spans="1:39" x14ac:dyDescent="0.25">
      <c r="B8" s="14">
        <v>43575</v>
      </c>
      <c r="C8" s="30" t="s">
        <v>4</v>
      </c>
      <c r="D8" s="30"/>
      <c r="E8" s="8" t="s">
        <v>2</v>
      </c>
      <c r="F8" s="9" t="s">
        <v>5</v>
      </c>
      <c r="G8" s="9" t="s">
        <v>6</v>
      </c>
      <c r="H8" s="7" t="s">
        <v>2</v>
      </c>
      <c r="I8" s="1"/>
      <c r="J8" s="1"/>
      <c r="K8" s="1"/>
      <c r="L8" s="1"/>
      <c r="M8" s="1"/>
      <c r="N8" s="1"/>
      <c r="AG8"/>
      <c r="AH8"/>
      <c r="AI8"/>
      <c r="AJ8"/>
      <c r="AK8"/>
      <c r="AL8"/>
      <c r="AM8"/>
    </row>
    <row r="9" spans="1:39" x14ac:dyDescent="0.25">
      <c r="B9" s="10" t="str">
        <f>C3</f>
        <v>TRABZONSPOR A.Ş.</v>
      </c>
      <c r="C9" s="10" t="s">
        <v>2</v>
      </c>
      <c r="D9" s="10" t="s">
        <v>2</v>
      </c>
      <c r="E9" s="10" t="str">
        <f>C6</f>
        <v>KAA GENT</v>
      </c>
      <c r="F9" s="10">
        <v>1</v>
      </c>
      <c r="G9" s="11">
        <v>0.41666666666666669</v>
      </c>
      <c r="H9" s="7"/>
      <c r="I9" s="1"/>
      <c r="J9" s="1"/>
      <c r="K9" s="1"/>
      <c r="L9" s="1"/>
      <c r="M9" s="1"/>
      <c r="N9" s="1"/>
      <c r="AG9"/>
      <c r="AH9"/>
      <c r="AI9"/>
      <c r="AJ9"/>
      <c r="AK9"/>
      <c r="AL9"/>
      <c r="AM9"/>
    </row>
    <row r="10" spans="1:39" x14ac:dyDescent="0.25">
      <c r="B10" s="10" t="str">
        <f>C4</f>
        <v>FENERBAHÇE A.Ş.</v>
      </c>
      <c r="C10" s="10" t="s">
        <v>2</v>
      </c>
      <c r="D10" s="10" t="s">
        <v>2</v>
      </c>
      <c r="E10" s="10" t="str">
        <f>C5</f>
        <v>VALENCIA CF</v>
      </c>
      <c r="F10" s="10">
        <v>2</v>
      </c>
      <c r="G10" s="12">
        <v>0.41666666666666669</v>
      </c>
      <c r="H10" s="7"/>
      <c r="I10" s="1"/>
      <c r="J10" s="1"/>
      <c r="K10" s="1"/>
      <c r="L10" s="1"/>
      <c r="M10" s="1"/>
      <c r="N10" s="1"/>
      <c r="AG10"/>
      <c r="AH10"/>
      <c r="AI10"/>
      <c r="AJ10"/>
      <c r="AK10"/>
      <c r="AL10"/>
      <c r="AM10"/>
    </row>
    <row r="11" spans="1:39" ht="15" customHeight="1" x14ac:dyDescent="0.25">
      <c r="B11" s="6"/>
      <c r="C11" s="7"/>
      <c r="D11" s="7"/>
      <c r="E11" s="7"/>
      <c r="F11" s="7"/>
      <c r="G11" s="7"/>
      <c r="H11" s="7"/>
      <c r="I11" s="1"/>
      <c r="J11" s="1"/>
      <c r="K11" s="1"/>
      <c r="L11" s="1"/>
      <c r="M11" s="1"/>
      <c r="N11" s="1"/>
      <c r="AH11"/>
      <c r="AI11"/>
      <c r="AJ11"/>
      <c r="AK11"/>
      <c r="AL11"/>
      <c r="AM11"/>
    </row>
    <row r="12" spans="1:39" x14ac:dyDescent="0.25">
      <c r="B12" s="14">
        <v>43576</v>
      </c>
      <c r="C12" s="30" t="s">
        <v>4</v>
      </c>
      <c r="D12" s="30"/>
      <c r="E12" s="8"/>
      <c r="F12" s="9" t="s">
        <v>5</v>
      </c>
      <c r="G12" s="9" t="s">
        <v>6</v>
      </c>
      <c r="H12" s="7"/>
      <c r="I12" s="1"/>
      <c r="J12" s="1"/>
      <c r="K12" s="1"/>
      <c r="L12" s="1"/>
      <c r="M12" s="1"/>
      <c r="N12" s="1"/>
      <c r="AG12"/>
      <c r="AH12"/>
      <c r="AI12"/>
      <c r="AJ12"/>
      <c r="AK12"/>
      <c r="AL12"/>
      <c r="AM12"/>
    </row>
    <row r="13" spans="1:39" x14ac:dyDescent="0.25">
      <c r="B13" s="10" t="str">
        <f>C3</f>
        <v>TRABZONSPOR A.Ş.</v>
      </c>
      <c r="C13" s="10" t="s">
        <v>2</v>
      </c>
      <c r="D13" s="10" t="s">
        <v>2</v>
      </c>
      <c r="E13" s="10" t="str">
        <f>C5</f>
        <v>VALENCIA CF</v>
      </c>
      <c r="F13" s="10">
        <v>2</v>
      </c>
      <c r="G13" s="11">
        <v>0.51041666666666663</v>
      </c>
      <c r="H13" s="7"/>
      <c r="I13" s="1"/>
      <c r="J13" s="1"/>
      <c r="K13" s="1"/>
      <c r="L13" s="1"/>
      <c r="M13" s="1"/>
      <c r="N13" s="1"/>
      <c r="AG13"/>
      <c r="AH13"/>
      <c r="AI13"/>
      <c r="AJ13"/>
      <c r="AK13"/>
      <c r="AL13"/>
      <c r="AM13"/>
    </row>
    <row r="14" spans="1:39" x14ac:dyDescent="0.25">
      <c r="B14" s="10" t="str">
        <f>C4</f>
        <v>FENERBAHÇE A.Ş.</v>
      </c>
      <c r="C14" s="10" t="s">
        <v>2</v>
      </c>
      <c r="D14" s="10" t="s">
        <v>2</v>
      </c>
      <c r="E14" s="10" t="str">
        <f>C6</f>
        <v>KAA GENT</v>
      </c>
      <c r="F14" s="10">
        <v>1</v>
      </c>
      <c r="G14" s="12">
        <v>0.51041666666666663</v>
      </c>
      <c r="H14" s="7"/>
      <c r="I14" s="1"/>
      <c r="J14" s="1"/>
      <c r="K14" s="1"/>
      <c r="L14" s="1"/>
      <c r="M14" s="1"/>
      <c r="N14" s="1"/>
      <c r="AG14"/>
      <c r="AH14"/>
      <c r="AI14"/>
      <c r="AJ14"/>
      <c r="AK14"/>
      <c r="AL14"/>
      <c r="AM14"/>
    </row>
    <row r="15" spans="1:39" ht="15" customHeight="1" x14ac:dyDescent="0.25">
      <c r="B15" s="6"/>
      <c r="C15" s="7"/>
      <c r="D15" s="7"/>
      <c r="E15" s="7"/>
      <c r="F15" s="7"/>
      <c r="G15" s="7"/>
      <c r="H15" s="7"/>
      <c r="I15" s="1"/>
      <c r="J15" s="1"/>
      <c r="K15" s="1"/>
      <c r="L15" s="1"/>
      <c r="M15" s="1"/>
      <c r="N15" s="1"/>
      <c r="AH15"/>
      <c r="AI15"/>
      <c r="AJ15"/>
      <c r="AK15"/>
      <c r="AL15"/>
      <c r="AM15"/>
    </row>
    <row r="16" spans="1:39" x14ac:dyDescent="0.25">
      <c r="B16" s="14">
        <v>43578</v>
      </c>
      <c r="C16" s="30" t="s">
        <v>4</v>
      </c>
      <c r="D16" s="30"/>
      <c r="E16" s="8"/>
      <c r="F16" s="9" t="s">
        <v>5</v>
      </c>
      <c r="G16" s="9" t="s">
        <v>6</v>
      </c>
      <c r="H16" s="7"/>
      <c r="I16" s="1"/>
      <c r="J16" s="1"/>
      <c r="K16" s="1"/>
      <c r="L16" s="1"/>
      <c r="M16" s="1"/>
      <c r="N16" s="1"/>
      <c r="AG16"/>
      <c r="AH16"/>
      <c r="AI16"/>
      <c r="AJ16"/>
      <c r="AK16"/>
      <c r="AL16"/>
      <c r="AM16"/>
    </row>
    <row r="17" spans="2:39" x14ac:dyDescent="0.25">
      <c r="B17" s="10" t="str">
        <f>C3</f>
        <v>TRABZONSPOR A.Ş.</v>
      </c>
      <c r="C17" s="10" t="s">
        <v>2</v>
      </c>
      <c r="D17" s="10" t="s">
        <v>2</v>
      </c>
      <c r="E17" s="10" t="str">
        <f>C4</f>
        <v>FENERBAHÇE A.Ş.</v>
      </c>
      <c r="F17" s="10">
        <v>1</v>
      </c>
      <c r="G17" s="11">
        <v>0.69791666666666663</v>
      </c>
      <c r="H17" s="7"/>
      <c r="I17" s="1"/>
      <c r="J17" s="1"/>
      <c r="K17" s="1"/>
      <c r="L17" s="1"/>
      <c r="M17" s="1"/>
      <c r="N17" s="1"/>
      <c r="AG17"/>
      <c r="AH17"/>
      <c r="AI17"/>
      <c r="AJ17"/>
      <c r="AK17"/>
      <c r="AL17"/>
      <c r="AM17"/>
    </row>
    <row r="18" spans="2:39" x14ac:dyDescent="0.25">
      <c r="B18" s="10" t="str">
        <f>C5</f>
        <v>VALENCIA CF</v>
      </c>
      <c r="C18" s="10" t="s">
        <v>2</v>
      </c>
      <c r="D18" s="10" t="s">
        <v>2</v>
      </c>
      <c r="E18" s="10" t="str">
        <f>C6</f>
        <v>KAA GENT</v>
      </c>
      <c r="F18" s="10">
        <v>2</v>
      </c>
      <c r="G18" s="11">
        <v>0.69791666666666663</v>
      </c>
      <c r="H18" s="7"/>
      <c r="I18" s="1"/>
      <c r="J18" s="1"/>
      <c r="K18" s="1"/>
      <c r="L18" s="1"/>
      <c r="M18" s="1"/>
      <c r="N18" s="1"/>
      <c r="AG18"/>
      <c r="AH18"/>
      <c r="AI18"/>
      <c r="AJ18"/>
      <c r="AK18"/>
      <c r="AL18"/>
      <c r="AM18"/>
    </row>
    <row r="19" spans="2:39" s="1" customFormat="1" x14ac:dyDescent="0.25"/>
    <row r="20" spans="2:39" s="1" customFormat="1" x14ac:dyDescent="0.25">
      <c r="B20" s="29" t="s">
        <v>2</v>
      </c>
      <c r="C20" s="29"/>
    </row>
    <row r="21" spans="2:39" s="1" customFormat="1" x14ac:dyDescent="0.25"/>
    <row r="22" spans="2:39" s="1" customFormat="1" x14ac:dyDescent="0.25"/>
    <row r="23" spans="2:39" s="1" customFormat="1" x14ac:dyDescent="0.25"/>
    <row r="24" spans="2:39" s="1" customFormat="1" x14ac:dyDescent="0.25"/>
    <row r="25" spans="2:39" s="1" customFormat="1" x14ac:dyDescent="0.25"/>
    <row r="26" spans="2:39" s="1" customFormat="1" x14ac:dyDescent="0.25"/>
    <row r="27" spans="2:39" s="1" customFormat="1" x14ac:dyDescent="0.25"/>
    <row r="28" spans="2:39" s="1" customFormat="1" x14ac:dyDescent="0.25"/>
    <row r="29" spans="2:39" s="1" customFormat="1" x14ac:dyDescent="0.25"/>
    <row r="30" spans="2:39" s="1" customFormat="1" x14ac:dyDescent="0.25"/>
    <row r="31" spans="2:39" s="1" customFormat="1" x14ac:dyDescent="0.25"/>
    <row r="32" spans="2:3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</sheetData>
  <mergeCells count="11">
    <mergeCell ref="B20:C20"/>
    <mergeCell ref="C8:D8"/>
    <mergeCell ref="C12:D12"/>
    <mergeCell ref="C16:D16"/>
    <mergeCell ref="B1:N1"/>
    <mergeCell ref="C2:N2"/>
    <mergeCell ref="P2:Q6"/>
    <mergeCell ref="C3:N3"/>
    <mergeCell ref="C4:N4"/>
    <mergeCell ref="C5:N5"/>
    <mergeCell ref="C6:N6"/>
  </mergeCells>
  <conditionalFormatting sqref="B3:N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N6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51181102362204722" right="0.1968503937007874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5"/>
  <sheetViews>
    <sheetView zoomScaleNormal="100" workbookViewId="0">
      <pane ySplit="6" topLeftCell="A7" activePane="bottomLeft" state="frozen"/>
      <selection pane="bottomLeft" activeCell="G18" sqref="G18"/>
    </sheetView>
  </sheetViews>
  <sheetFormatPr defaultRowHeight="15" x14ac:dyDescent="0.25"/>
  <cols>
    <col min="1" max="1" width="10.7109375" style="13" customWidth="1"/>
    <col min="2" max="2" width="18.5703125" customWidth="1"/>
    <col min="3" max="4" width="3" bestFit="1" customWidth="1"/>
    <col min="5" max="5" width="20.4257812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8.7109375" customWidth="1"/>
    <col min="15" max="15" width="2" style="13" bestFit="1" customWidth="1"/>
    <col min="16" max="39" width="9.140625" style="13"/>
  </cols>
  <sheetData>
    <row r="1" spans="1:39" s="13" customFormat="1" ht="21.75" thickBot="1" x14ac:dyDescent="0.3">
      <c r="B1" s="31" t="s">
        <v>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39" s="4" customFormat="1" ht="16.5" thickTop="1" thickBot="1" x14ac:dyDescent="0.3">
      <c r="A2" s="2"/>
      <c r="B2" s="3" t="s">
        <v>0</v>
      </c>
      <c r="C2" s="33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2" t="s">
        <v>2</v>
      </c>
      <c r="P2" s="26" t="s">
        <v>3</v>
      </c>
      <c r="Q2" s="2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6.5" thickTop="1" thickBot="1" x14ac:dyDescent="0.3">
      <c r="B3" s="5">
        <v>1</v>
      </c>
      <c r="C3" s="27" t="s">
        <v>16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P3" s="26"/>
      <c r="Q3" s="26"/>
    </row>
    <row r="4" spans="1:39" ht="16.5" thickTop="1" thickBot="1" x14ac:dyDescent="0.3">
      <c r="B4" s="5">
        <v>2</v>
      </c>
      <c r="C4" s="27" t="s">
        <v>17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P4" s="26"/>
      <c r="Q4" s="26"/>
    </row>
    <row r="5" spans="1:39" ht="16.5" thickTop="1" thickBot="1" x14ac:dyDescent="0.3">
      <c r="B5" s="5">
        <v>3</v>
      </c>
      <c r="C5" s="27" t="s">
        <v>21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P5" s="26"/>
      <c r="Q5" s="26"/>
    </row>
    <row r="6" spans="1:39" ht="16.5" thickTop="1" thickBot="1" x14ac:dyDescent="0.3">
      <c r="B6" s="5">
        <v>4</v>
      </c>
      <c r="C6" s="27" t="s">
        <v>22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P6" s="26"/>
      <c r="Q6" s="26"/>
    </row>
    <row r="7" spans="1:39" ht="15" customHeight="1" thickTop="1" x14ac:dyDescent="0.25">
      <c r="B7" s="6"/>
      <c r="C7" s="7"/>
      <c r="D7" s="7"/>
      <c r="E7" s="7"/>
      <c r="F7" s="7"/>
      <c r="G7" s="7"/>
      <c r="H7" s="7"/>
      <c r="I7" s="13"/>
      <c r="J7" s="13"/>
      <c r="K7" s="13"/>
      <c r="L7" s="13"/>
      <c r="M7" s="13"/>
      <c r="N7" s="13"/>
      <c r="AG7"/>
      <c r="AH7"/>
      <c r="AI7"/>
      <c r="AJ7"/>
      <c r="AK7"/>
      <c r="AL7"/>
      <c r="AM7"/>
    </row>
    <row r="8" spans="1:39" x14ac:dyDescent="0.25">
      <c r="B8" s="14">
        <v>43575</v>
      </c>
      <c r="C8" s="30" t="s">
        <v>4</v>
      </c>
      <c r="D8" s="30"/>
      <c r="E8" s="8" t="s">
        <v>2</v>
      </c>
      <c r="F8" s="9" t="s">
        <v>5</v>
      </c>
      <c r="G8" s="9" t="s">
        <v>6</v>
      </c>
      <c r="H8" s="7" t="s">
        <v>2</v>
      </c>
      <c r="I8" s="13"/>
      <c r="J8" s="13"/>
      <c r="K8" s="13"/>
      <c r="L8" s="13"/>
      <c r="M8" s="13"/>
      <c r="N8" s="13"/>
      <c r="AF8"/>
      <c r="AG8"/>
      <c r="AH8"/>
      <c r="AI8"/>
      <c r="AJ8"/>
      <c r="AK8"/>
      <c r="AL8"/>
      <c r="AM8"/>
    </row>
    <row r="9" spans="1:39" x14ac:dyDescent="0.25">
      <c r="B9" s="10" t="str">
        <f>C3</f>
        <v>MKE ANKARAGÜCÜ</v>
      </c>
      <c r="C9" s="10" t="s">
        <v>2</v>
      </c>
      <c r="D9" s="10" t="s">
        <v>2</v>
      </c>
      <c r="E9" s="10" t="str">
        <f>C6</f>
        <v>CLUB BRUGGE KV</v>
      </c>
      <c r="F9" s="10">
        <v>1</v>
      </c>
      <c r="G9" s="11">
        <v>0.51041666666666663</v>
      </c>
      <c r="H9" s="7"/>
      <c r="I9" s="13"/>
      <c r="J9" s="13"/>
      <c r="K9" s="13"/>
      <c r="L9" s="13"/>
      <c r="M9" s="13"/>
      <c r="N9" s="13"/>
      <c r="AF9"/>
      <c r="AG9"/>
      <c r="AH9"/>
      <c r="AI9"/>
      <c r="AJ9"/>
      <c r="AK9"/>
      <c r="AL9"/>
      <c r="AM9"/>
    </row>
    <row r="10" spans="1:39" x14ac:dyDescent="0.25">
      <c r="B10" s="10" t="str">
        <f>C4</f>
        <v>BURSASPOR</v>
      </c>
      <c r="C10" s="10" t="s">
        <v>2</v>
      </c>
      <c r="D10" s="10" t="s">
        <v>2</v>
      </c>
      <c r="E10" s="10" t="str">
        <f>C5</f>
        <v>FC DYNAMO KYIV</v>
      </c>
      <c r="F10" s="10">
        <v>2</v>
      </c>
      <c r="G10" s="12">
        <v>0.51041666666666663</v>
      </c>
      <c r="H10" s="7"/>
      <c r="I10" s="13"/>
      <c r="J10" s="13"/>
      <c r="K10" s="13"/>
      <c r="L10" s="13"/>
      <c r="M10" s="13"/>
      <c r="N10" s="13"/>
      <c r="AF10"/>
      <c r="AG10"/>
      <c r="AH10"/>
      <c r="AI10"/>
      <c r="AJ10"/>
      <c r="AK10"/>
      <c r="AL10"/>
      <c r="AM10"/>
    </row>
    <row r="11" spans="1:39" ht="15" customHeight="1" x14ac:dyDescent="0.25">
      <c r="B11" s="6"/>
      <c r="C11" s="7"/>
      <c r="D11" s="7"/>
      <c r="E11" s="7"/>
      <c r="F11" s="7"/>
      <c r="G11" s="7"/>
      <c r="H11" s="7"/>
      <c r="I11" s="13"/>
      <c r="J11" s="13"/>
      <c r="K11" s="13"/>
      <c r="L11" s="13"/>
      <c r="M11" s="13"/>
      <c r="N11" s="13"/>
      <c r="AG11"/>
      <c r="AH11"/>
      <c r="AI11"/>
      <c r="AJ11"/>
      <c r="AK11"/>
      <c r="AL11"/>
      <c r="AM11"/>
    </row>
    <row r="12" spans="1:39" x14ac:dyDescent="0.25">
      <c r="B12" s="14">
        <v>43576</v>
      </c>
      <c r="C12" s="30" t="s">
        <v>4</v>
      </c>
      <c r="D12" s="30"/>
      <c r="E12" s="8"/>
      <c r="F12" s="9" t="s">
        <v>5</v>
      </c>
      <c r="G12" s="9" t="s">
        <v>6</v>
      </c>
      <c r="H12" s="7"/>
      <c r="I12" s="13"/>
      <c r="J12" s="13"/>
      <c r="K12" s="13"/>
      <c r="L12" s="13"/>
      <c r="M12" s="13"/>
      <c r="N12" s="13"/>
      <c r="AF12"/>
      <c r="AG12"/>
      <c r="AH12"/>
      <c r="AI12"/>
      <c r="AJ12"/>
      <c r="AK12"/>
      <c r="AL12"/>
      <c r="AM12"/>
    </row>
    <row r="13" spans="1:39" x14ac:dyDescent="0.25">
      <c r="B13" s="10" t="str">
        <f>C3</f>
        <v>MKE ANKARAGÜCÜ</v>
      </c>
      <c r="C13" s="10" t="s">
        <v>2</v>
      </c>
      <c r="D13" s="10" t="s">
        <v>2</v>
      </c>
      <c r="E13" s="10" t="str">
        <f>C5</f>
        <v>FC DYNAMO KYIV</v>
      </c>
      <c r="F13" s="10">
        <v>2</v>
      </c>
      <c r="G13" s="11">
        <v>0.41666666666666669</v>
      </c>
      <c r="H13" s="7"/>
      <c r="I13" s="13"/>
      <c r="J13" s="13"/>
      <c r="K13" s="13"/>
      <c r="L13" s="13"/>
      <c r="M13" s="13"/>
      <c r="N13" s="13"/>
      <c r="AF13"/>
      <c r="AG13"/>
      <c r="AH13"/>
      <c r="AI13"/>
      <c r="AJ13"/>
      <c r="AK13"/>
      <c r="AL13"/>
      <c r="AM13"/>
    </row>
    <row r="14" spans="1:39" x14ac:dyDescent="0.25">
      <c r="B14" s="10" t="str">
        <f>C4</f>
        <v>BURSASPOR</v>
      </c>
      <c r="C14" s="10" t="s">
        <v>2</v>
      </c>
      <c r="D14" s="10" t="s">
        <v>2</v>
      </c>
      <c r="E14" s="10" t="str">
        <f>C6</f>
        <v>CLUB BRUGGE KV</v>
      </c>
      <c r="F14" s="10">
        <v>1</v>
      </c>
      <c r="G14" s="12">
        <v>0.41666666666666669</v>
      </c>
      <c r="H14" s="7"/>
      <c r="I14" s="13"/>
      <c r="J14" s="13"/>
      <c r="K14" s="13"/>
      <c r="L14" s="13"/>
      <c r="M14" s="13"/>
      <c r="N14" s="13"/>
      <c r="AF14"/>
      <c r="AG14"/>
      <c r="AH14"/>
      <c r="AI14"/>
      <c r="AJ14"/>
      <c r="AK14"/>
      <c r="AL14"/>
      <c r="AM14"/>
    </row>
    <row r="15" spans="1:39" ht="15" customHeight="1" x14ac:dyDescent="0.25">
      <c r="B15" s="6"/>
      <c r="C15" s="7"/>
      <c r="D15" s="7"/>
      <c r="E15" s="7"/>
      <c r="F15" s="7"/>
      <c r="G15" s="7"/>
      <c r="H15" s="7"/>
      <c r="I15" s="13"/>
      <c r="J15" s="13"/>
      <c r="K15" s="13"/>
      <c r="L15" s="13"/>
      <c r="M15" s="13"/>
      <c r="N15" s="13"/>
      <c r="AG15"/>
      <c r="AH15"/>
      <c r="AI15"/>
      <c r="AJ15"/>
      <c r="AK15"/>
      <c r="AL15"/>
      <c r="AM15"/>
    </row>
    <row r="16" spans="1:39" x14ac:dyDescent="0.25">
      <c r="B16" s="14">
        <v>43578</v>
      </c>
      <c r="C16" s="30" t="s">
        <v>4</v>
      </c>
      <c r="D16" s="30"/>
      <c r="E16" s="8"/>
      <c r="F16" s="9" t="s">
        <v>5</v>
      </c>
      <c r="G16" s="9" t="s">
        <v>6</v>
      </c>
      <c r="H16" s="7"/>
      <c r="I16" s="13"/>
      <c r="J16" s="13"/>
      <c r="K16" s="13"/>
      <c r="L16" s="13"/>
      <c r="M16" s="13"/>
      <c r="N16" s="13"/>
      <c r="AF16"/>
      <c r="AG16"/>
      <c r="AH16"/>
      <c r="AI16"/>
      <c r="AJ16"/>
      <c r="AK16"/>
      <c r="AL16"/>
      <c r="AM16"/>
    </row>
    <row r="17" spans="2:39" x14ac:dyDescent="0.25">
      <c r="B17" s="10" t="str">
        <f>C3</f>
        <v>MKE ANKARAGÜCÜ</v>
      </c>
      <c r="C17" s="10" t="s">
        <v>2</v>
      </c>
      <c r="D17" s="10" t="s">
        <v>2</v>
      </c>
      <c r="E17" s="10" t="str">
        <f>C4</f>
        <v>BURSASPOR</v>
      </c>
      <c r="F17" s="10">
        <v>1</v>
      </c>
      <c r="G17" s="12">
        <v>0.60416666666666663</v>
      </c>
      <c r="H17" s="7"/>
      <c r="I17" s="13"/>
      <c r="J17" s="13"/>
      <c r="K17" s="13"/>
      <c r="L17" s="13"/>
      <c r="M17" s="13"/>
      <c r="N17" s="13"/>
      <c r="AF17"/>
      <c r="AG17"/>
      <c r="AH17"/>
      <c r="AI17"/>
      <c r="AJ17"/>
      <c r="AK17"/>
      <c r="AL17"/>
      <c r="AM17"/>
    </row>
    <row r="18" spans="2:39" x14ac:dyDescent="0.25">
      <c r="B18" s="10" t="str">
        <f>C5</f>
        <v>FC DYNAMO KYIV</v>
      </c>
      <c r="C18" s="10" t="s">
        <v>2</v>
      </c>
      <c r="D18" s="10" t="s">
        <v>2</v>
      </c>
      <c r="E18" s="10" t="str">
        <f>C6</f>
        <v>CLUB BRUGGE KV</v>
      </c>
      <c r="F18" s="10">
        <v>2</v>
      </c>
      <c r="G18" s="12">
        <v>0.60416666666666663</v>
      </c>
      <c r="H18" s="7"/>
      <c r="I18" s="13"/>
      <c r="J18" s="13"/>
      <c r="K18" s="13"/>
      <c r="L18" s="13"/>
      <c r="M18" s="13"/>
      <c r="N18" s="13"/>
      <c r="AF18"/>
      <c r="AG18"/>
      <c r="AH18"/>
      <c r="AI18"/>
      <c r="AJ18"/>
      <c r="AK18"/>
      <c r="AL18"/>
      <c r="AM18"/>
    </row>
    <row r="19" spans="2:39" s="13" customFormat="1" x14ac:dyDescent="0.25"/>
    <row r="20" spans="2:39" s="13" customFormat="1" x14ac:dyDescent="0.25">
      <c r="B20" s="29" t="s">
        <v>2</v>
      </c>
      <c r="C20" s="29"/>
      <c r="G20" s="13" t="s">
        <v>2</v>
      </c>
    </row>
    <row r="21" spans="2:39" s="13" customFormat="1" x14ac:dyDescent="0.25"/>
    <row r="22" spans="2:39" s="13" customFormat="1" x14ac:dyDescent="0.25"/>
    <row r="23" spans="2:39" s="13" customFormat="1" x14ac:dyDescent="0.25"/>
    <row r="24" spans="2:39" s="13" customFormat="1" x14ac:dyDescent="0.25"/>
    <row r="25" spans="2:39" s="13" customFormat="1" x14ac:dyDescent="0.25"/>
    <row r="26" spans="2:39" s="13" customFormat="1" x14ac:dyDescent="0.25"/>
    <row r="27" spans="2:39" s="13" customFormat="1" x14ac:dyDescent="0.25"/>
    <row r="28" spans="2:39" s="13" customFormat="1" x14ac:dyDescent="0.25"/>
    <row r="29" spans="2:39" s="13" customFormat="1" x14ac:dyDescent="0.25"/>
    <row r="30" spans="2:39" s="13" customFormat="1" x14ac:dyDescent="0.25"/>
    <row r="31" spans="2:39" s="13" customFormat="1" x14ac:dyDescent="0.25"/>
    <row r="32" spans="2:39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</sheetData>
  <mergeCells count="11">
    <mergeCell ref="P2:Q6"/>
    <mergeCell ref="C3:N3"/>
    <mergeCell ref="C4:N4"/>
    <mergeCell ref="C5:N5"/>
    <mergeCell ref="C6:N6"/>
    <mergeCell ref="B20:C20"/>
    <mergeCell ref="C8:D8"/>
    <mergeCell ref="C12:D12"/>
    <mergeCell ref="C16:D16"/>
    <mergeCell ref="B1:N1"/>
    <mergeCell ref="C2:N2"/>
  </mergeCells>
  <conditionalFormatting sqref="B3:N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N6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2:Q6" location="GİRİŞ!A1" display="GİRİŞ"/>
    <hyperlink ref="P2" location="Sayfa1!A1" display="Sayfa1!A1"/>
  </hyperlinks>
  <pageMargins left="0.51181102362204722" right="0.19685039370078741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90" zoomScaleNormal="90" workbookViewId="0">
      <selection activeCell="D19" sqref="D19"/>
    </sheetView>
  </sheetViews>
  <sheetFormatPr defaultRowHeight="15" x14ac:dyDescent="0.25"/>
  <cols>
    <col min="1" max="1" width="5.42578125" customWidth="1"/>
    <col min="2" max="2" width="24.140625" customWidth="1"/>
    <col min="3" max="3" width="10.5703125" customWidth="1"/>
    <col min="4" max="4" width="9.7109375" customWidth="1"/>
    <col min="5" max="5" width="24.7109375" customWidth="1"/>
    <col min="6" max="6" width="5.42578125" style="18" customWidth="1"/>
    <col min="7" max="7" width="7" style="20" customWidth="1"/>
    <col min="14" max="14" width="0.85546875" customWidth="1"/>
  </cols>
  <sheetData>
    <row r="1" spans="1:7" ht="18.75" x14ac:dyDescent="0.3">
      <c r="A1" s="16"/>
      <c r="B1" s="16"/>
      <c r="C1" s="16" t="str">
        <f>'A GRUBU'!A1</f>
        <v>İNT U14</v>
      </c>
      <c r="D1" s="16" t="s">
        <v>10</v>
      </c>
    </row>
    <row r="2" spans="1:7" ht="18.75" x14ac:dyDescent="0.3">
      <c r="A2" s="16"/>
      <c r="B2" s="16"/>
      <c r="D2" s="16"/>
    </row>
    <row r="3" spans="1:7" ht="15.75" customHeight="1" x14ac:dyDescent="0.25"/>
    <row r="5" spans="1:7" x14ac:dyDescent="0.25">
      <c r="B5" s="24" t="s">
        <v>12</v>
      </c>
      <c r="C5" s="22"/>
      <c r="D5" s="22"/>
      <c r="E5" s="22"/>
    </row>
    <row r="6" spans="1:7" x14ac:dyDescent="0.25">
      <c r="B6" s="23">
        <v>43580</v>
      </c>
      <c r="C6" s="35" t="s">
        <v>4</v>
      </c>
      <c r="D6" s="36"/>
      <c r="E6" s="37"/>
      <c r="F6" s="19" t="s">
        <v>5</v>
      </c>
      <c r="G6" s="21" t="s">
        <v>6</v>
      </c>
    </row>
    <row r="7" spans="1:7" x14ac:dyDescent="0.25">
      <c r="B7" s="17" t="s">
        <v>15</v>
      </c>
      <c r="C7" s="25">
        <v>5</v>
      </c>
      <c r="D7" s="25">
        <v>0</v>
      </c>
      <c r="E7" s="17" t="s">
        <v>16</v>
      </c>
      <c r="F7" s="19">
        <v>1</v>
      </c>
      <c r="G7" s="21">
        <v>0.41666666666666669</v>
      </c>
    </row>
    <row r="8" spans="1:7" ht="5.25" customHeight="1" x14ac:dyDescent="0.25">
      <c r="B8" s="22"/>
      <c r="C8" s="22"/>
      <c r="D8" s="22"/>
      <c r="E8" s="22"/>
    </row>
    <row r="9" spans="1:7" x14ac:dyDescent="0.25">
      <c r="B9" s="24" t="s">
        <v>13</v>
      </c>
      <c r="C9" s="22"/>
      <c r="D9" s="22"/>
      <c r="E9" s="22"/>
    </row>
    <row r="10" spans="1:7" x14ac:dyDescent="0.25">
      <c r="B10" s="23">
        <v>43580</v>
      </c>
      <c r="C10" s="35" t="s">
        <v>4</v>
      </c>
      <c r="D10" s="36"/>
      <c r="E10" s="37"/>
      <c r="F10" s="19" t="s">
        <v>5</v>
      </c>
      <c r="G10" s="21" t="s">
        <v>6</v>
      </c>
    </row>
    <row r="11" spans="1:7" x14ac:dyDescent="0.25">
      <c r="B11" s="17" t="s">
        <v>18</v>
      </c>
      <c r="C11" s="25">
        <v>1</v>
      </c>
      <c r="D11" s="25">
        <v>2</v>
      </c>
      <c r="E11" s="17" t="s">
        <v>22</v>
      </c>
      <c r="F11" s="19">
        <v>1</v>
      </c>
      <c r="G11" s="21">
        <v>0.51041666666666663</v>
      </c>
    </row>
    <row r="12" spans="1:7" ht="5.25" customHeight="1" x14ac:dyDescent="0.25">
      <c r="B12" s="22"/>
      <c r="C12" s="22"/>
      <c r="D12" s="22"/>
      <c r="E12" s="22"/>
    </row>
    <row r="13" spans="1:7" x14ac:dyDescent="0.25">
      <c r="B13" s="24" t="s">
        <v>14</v>
      </c>
      <c r="C13" s="22"/>
      <c r="D13" s="22"/>
      <c r="E13" s="22"/>
    </row>
    <row r="14" spans="1:7" x14ac:dyDescent="0.25">
      <c r="B14" s="23">
        <v>43580</v>
      </c>
      <c r="C14" s="35" t="s">
        <v>4</v>
      </c>
      <c r="D14" s="36"/>
      <c r="E14" s="37"/>
      <c r="F14" s="19" t="s">
        <v>5</v>
      </c>
      <c r="G14" s="21" t="s">
        <v>6</v>
      </c>
    </row>
    <row r="15" spans="1:7" x14ac:dyDescent="0.25">
      <c r="B15" s="17" t="s">
        <v>23</v>
      </c>
      <c r="C15" s="25">
        <v>1</v>
      </c>
      <c r="D15" s="25">
        <v>0</v>
      </c>
      <c r="E15" s="17" t="s">
        <v>17</v>
      </c>
      <c r="F15" s="19">
        <v>1</v>
      </c>
      <c r="G15" s="21">
        <v>0.60416666666666663</v>
      </c>
    </row>
    <row r="16" spans="1:7" ht="5.25" customHeight="1" x14ac:dyDescent="0.25">
      <c r="B16" s="22"/>
      <c r="C16" s="22"/>
      <c r="D16" s="22"/>
      <c r="E16" s="22"/>
    </row>
    <row r="17" spans="2:7" ht="12.75" customHeight="1" x14ac:dyDescent="0.25">
      <c r="B17" s="24" t="s">
        <v>9</v>
      </c>
      <c r="C17" s="22"/>
      <c r="D17" s="22"/>
      <c r="E17" s="22"/>
    </row>
    <row r="18" spans="2:7" x14ac:dyDescent="0.25">
      <c r="B18" s="23">
        <v>43580</v>
      </c>
      <c r="C18" s="35" t="s">
        <v>4</v>
      </c>
      <c r="D18" s="36"/>
      <c r="E18" s="37"/>
      <c r="F18" s="19" t="s">
        <v>5</v>
      </c>
      <c r="G18" s="21" t="s">
        <v>6</v>
      </c>
    </row>
    <row r="19" spans="2:7" x14ac:dyDescent="0.25">
      <c r="B19" s="17" t="s">
        <v>19</v>
      </c>
      <c r="C19" s="25">
        <v>2</v>
      </c>
      <c r="D19" s="25">
        <v>0</v>
      </c>
      <c r="E19" s="17" t="s">
        <v>21</v>
      </c>
      <c r="F19" s="19">
        <v>1</v>
      </c>
      <c r="G19" s="21">
        <v>0.69791666666666663</v>
      </c>
    </row>
    <row r="22" spans="2:7" ht="5.25" customHeight="1" x14ac:dyDescent="0.25"/>
    <row r="26" spans="2:7" ht="5.25" customHeight="1" x14ac:dyDescent="0.25"/>
  </sheetData>
  <mergeCells count="4">
    <mergeCell ref="C14:E14"/>
    <mergeCell ref="C18:E18"/>
    <mergeCell ref="C6:E6"/>
    <mergeCell ref="C10:E1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A GRUBU</vt:lpstr>
      <vt:lpstr>B GRUBU </vt:lpstr>
      <vt:lpstr>TÜM FİKSTÜR</vt:lpstr>
      <vt:lpstr>'A GRUBU'!Yazdırma_Alanı</vt:lpstr>
      <vt:lpstr>'B GRUBU 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 Basoglu</dc:creator>
  <cp:lastModifiedBy>Eren Şenyaprak</cp:lastModifiedBy>
  <cp:lastPrinted>2019-04-19T20:23:13Z</cp:lastPrinted>
  <dcterms:created xsi:type="dcterms:W3CDTF">2015-04-16T11:24:19Z</dcterms:created>
  <dcterms:modified xsi:type="dcterms:W3CDTF">2019-04-25T15:36:31Z</dcterms:modified>
</cp:coreProperties>
</file>