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495" windowWidth="19440" windowHeight="7380"/>
  </bookViews>
  <sheets>
    <sheet name="Sayfa1" sheetId="1" r:id="rId1"/>
    <sheet name="Sayfa2" sheetId="2" r:id="rId2"/>
    <sheet name="Sayfa3" sheetId="3" r:id="rId3"/>
  </sheets>
  <calcPr calcId="125725"/>
</workbook>
</file>

<file path=xl/calcChain.xml><?xml version="1.0" encoding="utf-8"?>
<calcChain xmlns="http://schemas.openxmlformats.org/spreadsheetml/2006/main">
  <c r="D333" i="1"/>
  <c r="A333"/>
  <c r="D332"/>
  <c r="A332"/>
  <c r="D331"/>
  <c r="A331"/>
  <c r="D328"/>
  <c r="A328"/>
  <c r="D327"/>
  <c r="A327"/>
  <c r="D326"/>
  <c r="A326"/>
  <c r="D323"/>
  <c r="A323"/>
  <c r="D322"/>
  <c r="A322"/>
  <c r="D321"/>
  <c r="A321"/>
  <c r="D318"/>
  <c r="A318"/>
  <c r="D317"/>
  <c r="A317"/>
  <c r="D316"/>
  <c r="A316"/>
  <c r="D313"/>
  <c r="A313"/>
  <c r="D312"/>
  <c r="A312"/>
  <c r="D311"/>
  <c r="A311"/>
  <c r="D300" l="1"/>
  <c r="A300"/>
  <c r="D299"/>
  <c r="A299"/>
  <c r="D296"/>
  <c r="A296"/>
  <c r="D295"/>
  <c r="A295"/>
  <c r="D292"/>
  <c r="A292"/>
  <c r="D291"/>
  <c r="A291"/>
  <c r="D264" l="1"/>
  <c r="A264"/>
  <c r="D263"/>
  <c r="A263"/>
  <c r="D262"/>
  <c r="A262"/>
  <c r="D259"/>
  <c r="A259"/>
  <c r="D258"/>
  <c r="A258"/>
  <c r="D257"/>
  <c r="A257"/>
  <c r="D254"/>
  <c r="A254"/>
  <c r="D253"/>
  <c r="A253"/>
  <c r="D252"/>
  <c r="A252"/>
  <c r="D249"/>
  <c r="A249"/>
  <c r="D248"/>
  <c r="A248"/>
  <c r="D247"/>
  <c r="A247"/>
  <c r="D244"/>
  <c r="A244"/>
  <c r="D243"/>
  <c r="A243"/>
  <c r="D242"/>
  <c r="A242"/>
  <c r="D231"/>
  <c r="A231"/>
  <c r="D230"/>
  <c r="A230"/>
  <c r="D229"/>
  <c r="A229"/>
  <c r="D226"/>
  <c r="A226"/>
  <c r="D225"/>
  <c r="A225"/>
  <c r="D224"/>
  <c r="A224"/>
  <c r="D221"/>
  <c r="A221"/>
  <c r="D220"/>
  <c r="A220"/>
  <c r="D219"/>
  <c r="A219"/>
  <c r="D216"/>
  <c r="A216"/>
  <c r="D215"/>
  <c r="A215"/>
  <c r="D214"/>
  <c r="A214"/>
  <c r="D211"/>
  <c r="A211"/>
  <c r="D210"/>
  <c r="A210"/>
  <c r="D209"/>
  <c r="A209"/>
  <c r="K198" l="1"/>
  <c r="H198"/>
  <c r="D198"/>
  <c r="A198"/>
  <c r="D197"/>
  <c r="H197" s="1"/>
  <c r="A197"/>
  <c r="K197" s="1"/>
  <c r="K194"/>
  <c r="H194"/>
  <c r="D194"/>
  <c r="A194"/>
  <c r="D193"/>
  <c r="H193" s="1"/>
  <c r="A193"/>
  <c r="K193" s="1"/>
  <c r="K190"/>
  <c r="H190"/>
  <c r="D190"/>
  <c r="A190"/>
  <c r="D189"/>
  <c r="H189" s="1"/>
  <c r="A189"/>
  <c r="K189" s="1"/>
  <c r="K282" l="1"/>
  <c r="H282"/>
  <c r="D282"/>
  <c r="A282"/>
  <c r="D281"/>
  <c r="H281" s="1"/>
  <c r="A281"/>
  <c r="K281" s="1"/>
  <c r="K278"/>
  <c r="H278"/>
  <c r="D278"/>
  <c r="A278"/>
  <c r="D277"/>
  <c r="H277" s="1"/>
  <c r="A277"/>
  <c r="K277" s="1"/>
  <c r="K274"/>
  <c r="H274"/>
  <c r="D274"/>
  <c r="A274"/>
  <c r="D273"/>
  <c r="H273" s="1"/>
  <c r="A273"/>
  <c r="K273" s="1"/>
  <c r="D180" l="1"/>
  <c r="A180"/>
  <c r="D179"/>
  <c r="A179"/>
  <c r="D176"/>
  <c r="A176"/>
  <c r="D175"/>
  <c r="A175"/>
  <c r="D172"/>
  <c r="A172"/>
  <c r="D171"/>
  <c r="A171"/>
</calcChain>
</file>

<file path=xl/sharedStrings.xml><?xml version="1.0" encoding="utf-8"?>
<sst xmlns="http://schemas.openxmlformats.org/spreadsheetml/2006/main" count="768" uniqueCount="125">
  <si>
    <t>SR.</t>
  </si>
  <si>
    <t>TAKIMLAR</t>
  </si>
  <si>
    <t xml:space="preserve">MERSİN CAM </t>
  </si>
  <si>
    <t>MERSİN GENÇLERBİRLİĞİ</t>
  </si>
  <si>
    <t>TARSUS GENÇLERBİRLİĞİ</t>
  </si>
  <si>
    <t>BAY</t>
  </si>
  <si>
    <t>ÇİFT DEVRELİ OLURSA UYGULANACAKTIR.</t>
  </si>
  <si>
    <t>1. HAFTA</t>
  </si>
  <si>
    <t>SKOR</t>
  </si>
  <si>
    <t>SAHA</t>
  </si>
  <si>
    <t>SAAT</t>
  </si>
  <si>
    <t xml:space="preserve"> </t>
  </si>
  <si>
    <t>4. HAFTA</t>
  </si>
  <si>
    <t>2. HAFTA</t>
  </si>
  <si>
    <t>5. HAFTA</t>
  </si>
  <si>
    <t>3. HAFTA</t>
  </si>
  <si>
    <t>6. HAFTA</t>
  </si>
  <si>
    <t>MERSİN GRUBU</t>
  </si>
  <si>
    <t>AKDENİZ NURÇELİK</t>
  </si>
  <si>
    <t>BEŞİKTAŞ</t>
  </si>
  <si>
    <t>FATİH VATAN SPOR</t>
  </si>
  <si>
    <t>GALATASARAY</t>
  </si>
  <si>
    <t>KİREÇBURNU</t>
  </si>
  <si>
    <t>İSTANBUL GRUBU 2</t>
  </si>
  <si>
    <t>BALIKESİR HARB-İŞ SPOR</t>
  </si>
  <si>
    <t>BESEM</t>
  </si>
  <si>
    <t>ELİTSPOR</t>
  </si>
  <si>
    <t>KONAK BEL.</t>
  </si>
  <si>
    <t>İZMİR GRUBU</t>
  </si>
  <si>
    <t>1207 ANTALYASPOR</t>
  </si>
  <si>
    <t>7 EYLÜL GENÇLİK SPOR</t>
  </si>
  <si>
    <t>NAZİLLİ BELEDİYESPOR</t>
  </si>
  <si>
    <t>PAMUKKALE ÜNİVERSİTESİ GENÇLİK SPOR</t>
  </si>
  <si>
    <t>ADANAGÜCÜ</t>
  </si>
  <si>
    <t>TAVLA BELEDİYESPOR</t>
  </si>
  <si>
    <t>ANKARA METROPOLSPOR</t>
  </si>
  <si>
    <t>FOMGET GENÇLİK SPOR</t>
  </si>
  <si>
    <t>KDZ. EREĞLİSPOR</t>
  </si>
  <si>
    <t>OVACIK GENÇLİK VE SPOR</t>
  </si>
  <si>
    <t>SAKARYA BAYAN FUTBOL</t>
  </si>
  <si>
    <t>ZONGULDAK GENÇLİK MERKEZİ SPOR</t>
  </si>
  <si>
    <t>DÜZCE GRUBU</t>
  </si>
  <si>
    <t>GAZİNATEP KARATAŞ</t>
  </si>
  <si>
    <t>GAZİKENT</t>
  </si>
  <si>
    <t>K.MARAŞ ANADOLU GENÇLİK</t>
  </si>
  <si>
    <t>MARAŞGÜCÜ</t>
  </si>
  <si>
    <t>BEYAZITSPOR</t>
  </si>
  <si>
    <t>RİZE BELEDİYESPOR</t>
  </si>
  <si>
    <t>GÜLİZAR HASAN YILMAZ</t>
  </si>
  <si>
    <t>İLKADIM BELEDİYESPOR</t>
  </si>
  <si>
    <t>TOKAT ERBAA</t>
  </si>
  <si>
    <t>TOKİ GENÇLİK</t>
  </si>
  <si>
    <t>KAYSERİ GENÇLERBİRLİĞİ</t>
  </si>
  <si>
    <t>KAYSERİ KILIÇASLAN</t>
  </si>
  <si>
    <t>KAYSERİ GUBU</t>
  </si>
  <si>
    <t>AKSARAY HAMİDİYESPOR</t>
  </si>
  <si>
    <t>KONYA İDMANYURDUSPOR</t>
  </si>
  <si>
    <t>HAKKARİGÜCÜ</t>
  </si>
  <si>
    <t>MUŞ YAĞMUR SPOR</t>
  </si>
  <si>
    <t>SİİRT HASBEY SPOR</t>
  </si>
  <si>
    <t>ŞANLIURFA GENÇLİK</t>
  </si>
  <si>
    <t>BATMAN GRUBU</t>
  </si>
  <si>
    <t>ERZİNCAN GENÇLERGÜCÜ</t>
  </si>
  <si>
    <t>GİRESUN SANAYİSPOR</t>
  </si>
  <si>
    <t>SOYASPOR</t>
  </si>
  <si>
    <t>İDMANOCAĞI</t>
  </si>
  <si>
    <t>KAVAKMEYDANSPOR</t>
  </si>
  <si>
    <t>TRABZON GRUBU</t>
  </si>
  <si>
    <t>AĞRI TAŞLIÇAY KAMU</t>
  </si>
  <si>
    <t>ATATÜRK STADI 2 NOLU SAHA</t>
  </si>
  <si>
    <t>ARGINCIK 1 NOLU SAHA</t>
  </si>
  <si>
    <t>ARGINCIK 2 NOLU SAHA</t>
  </si>
  <si>
    <t>NURETTİN ZAFER STADI</t>
  </si>
  <si>
    <t>19 MAYIS 1 NOLU SENTETİK</t>
  </si>
  <si>
    <t>MALATYA GRUBU</t>
  </si>
  <si>
    <t xml:space="preserve">HATAY DUMLUPINAR </t>
  </si>
  <si>
    <t>NİĞDE GRUBU</t>
  </si>
  <si>
    <t>KAYSERİ ATLETİK SPOR</t>
  </si>
  <si>
    <t>YILDIRIM BEYAZIT ŞAFAKSPOR</t>
  </si>
  <si>
    <t>SİVAS GRUBU</t>
  </si>
  <si>
    <t>MALATYA BAYANLAR SPOR</t>
  </si>
  <si>
    <t>ADANA AKDENİZ DEMİR</t>
  </si>
  <si>
    <t>ADANA İDMANYURDU</t>
  </si>
  <si>
    <t>AFYON GRUBU</t>
  </si>
  <si>
    <t>DUDULLU SPOR</t>
  </si>
  <si>
    <t>İSTANBUL GRUBU 1</t>
  </si>
  <si>
    <t xml:space="preserve">BAKIRKÖY GENÇLİK </t>
  </si>
  <si>
    <t>GEMLİK ZEYTİN</t>
  </si>
  <si>
    <t>SULTANBEYLİ MEVLANA  İLKÖĞRETİM OKULU SPOR</t>
  </si>
  <si>
    <t>SAMSUN GRUBU</t>
  </si>
  <si>
    <t>ERZİNCAN GRUBU</t>
  </si>
  <si>
    <t>İLKADIM SUNİ ÇİM SAHA</t>
  </si>
  <si>
    <t>BOR İLÇE SAHASI</t>
  </si>
  <si>
    <t>SİVAS DIŞ SAHA</t>
  </si>
  <si>
    <t>YEŞİL TEPE</t>
  </si>
  <si>
    <t>15.30</t>
  </si>
  <si>
    <t>17.15</t>
  </si>
  <si>
    <t>Y.SELİM</t>
  </si>
  <si>
    <t>15.00</t>
  </si>
  <si>
    <t>14.30</t>
  </si>
  <si>
    <t>S.ALİ TÜRKOĞLU</t>
  </si>
  <si>
    <t>M.GÜLERGİN STADI</t>
  </si>
  <si>
    <t>ADANA GRUBU</t>
  </si>
  <si>
    <t>ANADOLUBEYİ SPOR</t>
  </si>
  <si>
    <t>ESKİŞEHİR ÇAMLICA VE GENÇLİKSPOR</t>
  </si>
  <si>
    <t>DEMİRKENT SENTETİK SAHA</t>
  </si>
  <si>
    <t>K.YEŞİLOVA</t>
  </si>
  <si>
    <t>ALEMDAĞ</t>
  </si>
  <si>
    <t>F.MİMARSİNAN</t>
  </si>
  <si>
    <t>ÇİLEKLİ TESİSLERİ</t>
  </si>
  <si>
    <t>DUDULLU</t>
  </si>
  <si>
    <t>BAKIRKÖY BLD</t>
  </si>
  <si>
    <t>ÇAKMAK</t>
  </si>
  <si>
    <t>SULTANBEYLİ 75.YIL</t>
  </si>
  <si>
    <t>FLORYA METİN OKTAY</t>
  </si>
  <si>
    <t>ÇAYIRBAŞI</t>
  </si>
  <si>
    <t>ORTAKLAR GENÇLİK VE SPOR</t>
  </si>
  <si>
    <t>MERKEZ 1 NO SAHA</t>
  </si>
  <si>
    <t>MERKEZ 2 NO SAHA</t>
  </si>
  <si>
    <t>DERİNCE A.Ş.</t>
  </si>
  <si>
    <t>ANKARA GRUBU</t>
  </si>
  <si>
    <t>19 MAYIS 1 NOLU SAHA</t>
  </si>
  <si>
    <t>19 MAYIS 2 NOLU SAHA</t>
  </si>
  <si>
    <t>TRABZON KARDELEN</t>
  </si>
  <si>
    <t>BAHÇEKÖY</t>
  </si>
</sst>
</file>

<file path=xl/styles.xml><?xml version="1.0" encoding="utf-8"?>
<styleSheet xmlns="http://schemas.openxmlformats.org/spreadsheetml/2006/main">
  <numFmts count="1">
    <numFmt numFmtId="164" formatCode="hh:mm;@"/>
  </numFmts>
  <fonts count="13">
    <font>
      <sz val="11"/>
      <color theme="1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6"/>
      <color theme="0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gradientFill degree="90">
        <stop position="0">
          <color theme="0"/>
        </stop>
        <stop position="1">
          <color rgb="FF00B0F0"/>
        </stop>
      </gradientFill>
    </fill>
    <fill>
      <patternFill patternType="solid">
        <fgColor rgb="FFC00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FFFFFF"/>
      </left>
      <right/>
      <top style="thick">
        <color rgb="FFFFFFFF"/>
      </top>
      <bottom style="thick">
        <color theme="4" tint="0.499984740745262"/>
      </bottom>
      <diagonal/>
    </border>
    <border>
      <left style="thick">
        <color rgb="FFFFFFFF"/>
      </left>
      <right/>
      <top/>
      <bottom style="thick">
        <color theme="4" tint="0.499984740745262"/>
      </bottom>
      <diagonal/>
    </border>
    <border>
      <left style="thick">
        <color rgb="FFFFFFFF"/>
      </left>
      <right/>
      <top/>
      <bottom/>
      <diagonal/>
    </border>
    <border>
      <left/>
      <right/>
      <top style="thick">
        <color rgb="FFFFFFFF"/>
      </top>
      <bottom style="thick">
        <color theme="4" tint="0.499984740745262"/>
      </bottom>
      <diagonal/>
    </border>
    <border>
      <left/>
      <right/>
      <top style="thick">
        <color theme="4" tint="0.499984740745262"/>
      </top>
      <bottom style="thick">
        <color theme="4" tint="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rgb="FFFFFFFF"/>
      </bottom>
      <diagonal/>
    </border>
    <border>
      <left/>
      <right/>
      <top style="thin">
        <color indexed="64"/>
      </top>
      <bottom style="thick">
        <color rgb="FFFFFFFF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3" borderId="1" applyFill="0">
      <protection hidden="1"/>
    </xf>
    <xf numFmtId="0" fontId="11" fillId="0" borderId="0"/>
    <xf numFmtId="0" fontId="10" fillId="0" borderId="0"/>
  </cellStyleXfs>
  <cellXfs count="115">
    <xf numFmtId="0" fontId="0" fillId="0" borderId="0" xfId="0"/>
    <xf numFmtId="0" fontId="7" fillId="2" borderId="2" xfId="0" applyFont="1" applyFill="1" applyBorder="1"/>
    <xf numFmtId="164" fontId="7" fillId="2" borderId="2" xfId="0" applyNumberFormat="1" applyFont="1" applyFill="1" applyBorder="1" applyAlignment="1">
      <alignment horizontal="center"/>
    </xf>
    <xf numFmtId="20" fontId="7" fillId="2" borderId="2" xfId="0" applyNumberFormat="1" applyFont="1" applyFill="1" applyBorder="1" applyAlignment="1">
      <alignment horizontal="center"/>
    </xf>
    <xf numFmtId="0" fontId="0" fillId="4" borderId="0" xfId="0" applyFill="1" applyBorder="1"/>
    <xf numFmtId="0" fontId="6" fillId="2" borderId="0" xfId="0" applyFont="1" applyFill="1" applyBorder="1"/>
    <xf numFmtId="0" fontId="7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3" fillId="3" borderId="0" xfId="1" applyFont="1" applyFill="1" applyBorder="1" applyAlignment="1" applyProtection="1">
      <protection hidden="1"/>
    </xf>
    <xf numFmtId="0" fontId="4" fillId="5" borderId="0" xfId="1" applyFont="1" applyFill="1" applyBorder="1" applyAlignment="1" applyProtection="1">
      <alignment horizontal="center"/>
      <protection hidden="1"/>
    </xf>
    <xf numFmtId="0" fontId="0" fillId="4" borderId="0" xfId="0" applyFill="1" applyBorder="1" applyAlignment="1">
      <alignment horizontal="center"/>
    </xf>
    <xf numFmtId="0" fontId="3" fillId="4" borderId="0" xfId="0" applyFont="1" applyFill="1" applyBorder="1"/>
    <xf numFmtId="14" fontId="3" fillId="4" borderId="0" xfId="0" applyNumberFormat="1" applyFont="1" applyFill="1" applyBorder="1" applyAlignment="1">
      <alignment horizontal="center"/>
    </xf>
    <xf numFmtId="0" fontId="7" fillId="2" borderId="2" xfId="0" applyFont="1" applyFill="1" applyBorder="1"/>
    <xf numFmtId="0" fontId="0" fillId="4" borderId="0" xfId="0" applyFill="1" applyBorder="1"/>
    <xf numFmtId="0" fontId="6" fillId="2" borderId="0" xfId="0" applyFont="1" applyFill="1" applyBorder="1"/>
    <xf numFmtId="0" fontId="7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3" fillId="3" borderId="5" xfId="1" applyFont="1" applyFill="1" applyBorder="1" applyAlignment="1" applyProtection="1">
      <protection hidden="1"/>
    </xf>
    <xf numFmtId="0" fontId="2" fillId="0" borderId="6" xfId="1" applyFont="1" applyBorder="1" applyProtection="1">
      <protection hidden="1"/>
    </xf>
    <xf numFmtId="0" fontId="0" fillId="4" borderId="7" xfId="0" applyFill="1" applyBorder="1"/>
    <xf numFmtId="0" fontId="7" fillId="2" borderId="2" xfId="0" applyFont="1" applyFill="1" applyBorder="1"/>
    <xf numFmtId="0" fontId="0" fillId="4" borderId="0" xfId="0" applyFill="1" applyBorder="1"/>
    <xf numFmtId="0" fontId="6" fillId="2" borderId="0" xfId="0" applyFont="1" applyFill="1" applyBorder="1"/>
    <xf numFmtId="0" fontId="7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3" fillId="3" borderId="5" xfId="1" applyFont="1" applyFill="1" applyBorder="1" applyAlignment="1" applyProtection="1">
      <protection hidden="1"/>
    </xf>
    <xf numFmtId="0" fontId="2" fillId="0" borderId="6" xfId="1" applyFont="1" applyBorder="1" applyProtection="1">
      <protection hidden="1"/>
    </xf>
    <xf numFmtId="0" fontId="0" fillId="4" borderId="7" xfId="0" applyFill="1" applyBorder="1"/>
    <xf numFmtId="0" fontId="7" fillId="2" borderId="2" xfId="0" applyFont="1" applyFill="1" applyBorder="1"/>
    <xf numFmtId="164" fontId="7" fillId="2" borderId="2" xfId="0" applyNumberFormat="1" applyFont="1" applyFill="1" applyBorder="1" applyAlignment="1">
      <alignment horizontal="center"/>
    </xf>
    <xf numFmtId="20" fontId="7" fillId="2" borderId="2" xfId="0" applyNumberFormat="1" applyFont="1" applyFill="1" applyBorder="1" applyAlignment="1">
      <alignment horizontal="center"/>
    </xf>
    <xf numFmtId="0" fontId="0" fillId="4" borderId="0" xfId="0" applyFill="1" applyBorder="1"/>
    <xf numFmtId="0" fontId="6" fillId="2" borderId="0" xfId="0" applyFont="1" applyFill="1" applyBorder="1"/>
    <xf numFmtId="0" fontId="7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3" fillId="3" borderId="5" xfId="1" applyFont="1" applyFill="1" applyBorder="1" applyAlignment="1" applyProtection="1">
      <protection hidden="1"/>
    </xf>
    <xf numFmtId="0" fontId="2" fillId="0" borderId="6" xfId="1" applyFont="1" applyBorder="1" applyProtection="1">
      <protection hidden="1"/>
    </xf>
    <xf numFmtId="0" fontId="0" fillId="4" borderId="7" xfId="0" applyFill="1" applyBorder="1"/>
    <xf numFmtId="0" fontId="0" fillId="4" borderId="7" xfId="0" applyFill="1" applyBorder="1"/>
    <xf numFmtId="0" fontId="7" fillId="2" borderId="2" xfId="0" applyFont="1" applyFill="1" applyBorder="1"/>
    <xf numFmtId="164" fontId="7" fillId="2" borderId="2" xfId="0" applyNumberFormat="1" applyFont="1" applyFill="1" applyBorder="1" applyAlignment="1">
      <alignment horizontal="center"/>
    </xf>
    <xf numFmtId="20" fontId="7" fillId="2" borderId="2" xfId="0" applyNumberFormat="1" applyFont="1" applyFill="1" applyBorder="1" applyAlignment="1">
      <alignment horizontal="center"/>
    </xf>
    <xf numFmtId="0" fontId="0" fillId="4" borderId="0" xfId="0" applyFill="1" applyBorder="1"/>
    <xf numFmtId="0" fontId="6" fillId="2" borderId="0" xfId="0" applyFont="1" applyFill="1" applyBorder="1"/>
    <xf numFmtId="0" fontId="7" fillId="2" borderId="0" xfId="0" applyFont="1" applyFill="1" applyBorder="1"/>
    <xf numFmtId="0" fontId="3" fillId="3" borderId="0" xfId="1" applyFont="1" applyFill="1" applyBorder="1" applyAlignment="1" applyProtection="1">
      <protection hidden="1"/>
    </xf>
    <xf numFmtId="0" fontId="4" fillId="5" borderId="0" xfId="1" applyFont="1" applyFill="1" applyBorder="1" applyAlignment="1" applyProtection="1">
      <alignment horizontal="center"/>
      <protection hidden="1"/>
    </xf>
    <xf numFmtId="0" fontId="0" fillId="4" borderId="0" xfId="0" applyFill="1" applyBorder="1" applyAlignment="1">
      <alignment horizontal="center"/>
    </xf>
    <xf numFmtId="0" fontId="3" fillId="4" borderId="0" xfId="0" applyFont="1" applyFill="1" applyBorder="1"/>
    <xf numFmtId="14" fontId="3" fillId="4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14" fontId="3" fillId="4" borderId="0" xfId="0" applyNumberFormat="1" applyFont="1" applyFill="1" applyBorder="1" applyAlignment="1">
      <alignment horizontal="center"/>
    </xf>
    <xf numFmtId="0" fontId="7" fillId="2" borderId="2" xfId="4" applyFont="1" applyFill="1" applyBorder="1"/>
    <xf numFmtId="164" fontId="7" fillId="2" borderId="2" xfId="4" applyNumberFormat="1" applyFont="1" applyFill="1" applyBorder="1" applyAlignment="1">
      <alignment horizontal="center"/>
    </xf>
    <xf numFmtId="20" fontId="7" fillId="2" borderId="2" xfId="4" applyNumberFormat="1" applyFont="1" applyFill="1" applyBorder="1" applyAlignment="1">
      <alignment horizontal="center"/>
    </xf>
    <xf numFmtId="0" fontId="3" fillId="3" borderId="5" xfId="1" applyFont="1" applyFill="1" applyBorder="1" applyAlignment="1" applyProtection="1">
      <protection hidden="1"/>
    </xf>
    <xf numFmtId="0" fontId="2" fillId="0" borderId="6" xfId="1" applyFont="1" applyBorder="1" applyProtection="1">
      <protection hidden="1"/>
    </xf>
    <xf numFmtId="0" fontId="7" fillId="2" borderId="2" xfId="0" applyFont="1" applyFill="1" applyBorder="1"/>
    <xf numFmtId="164" fontId="7" fillId="2" borderId="2" xfId="0" applyNumberFormat="1" applyFont="1" applyFill="1" applyBorder="1" applyAlignment="1">
      <alignment horizontal="center"/>
    </xf>
    <xf numFmtId="20" fontId="7" fillId="2" borderId="2" xfId="0" applyNumberFormat="1" applyFont="1" applyFill="1" applyBorder="1" applyAlignment="1">
      <alignment horizontal="center"/>
    </xf>
    <xf numFmtId="0" fontId="0" fillId="4" borderId="0" xfId="0" applyFill="1" applyBorder="1"/>
    <xf numFmtId="0" fontId="6" fillId="2" borderId="0" xfId="0" applyFont="1" applyFill="1" applyBorder="1" applyAlignment="1">
      <alignment horizontal="center"/>
    </xf>
    <xf numFmtId="14" fontId="3" fillId="4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14" fontId="3" fillId="4" borderId="0" xfId="0" applyNumberFormat="1" applyFont="1" applyFill="1" applyBorder="1" applyAlignment="1">
      <alignment horizontal="center"/>
    </xf>
    <xf numFmtId="0" fontId="3" fillId="3" borderId="1" xfId="1" applyFont="1" applyFill="1" applyAlignment="1" applyProtection="1">
      <protection hidden="1"/>
    </xf>
    <xf numFmtId="0" fontId="8" fillId="5" borderId="1" xfId="1" applyFont="1" applyFill="1" applyAlignment="1" applyProtection="1">
      <alignment horizontal="center"/>
      <protection hidden="1"/>
    </xf>
    <xf numFmtId="0" fontId="0" fillId="4" borderId="0" xfId="0" applyFill="1"/>
    <xf numFmtId="0" fontId="6" fillId="2" borderId="0" xfId="0" applyFont="1" applyFill="1"/>
    <xf numFmtId="0" fontId="7" fillId="2" borderId="0" xfId="0" applyFont="1" applyFill="1"/>
    <xf numFmtId="0" fontId="6" fillId="2" borderId="0" xfId="0" applyFont="1" applyFill="1" applyAlignment="1">
      <alignment horizontal="center"/>
    </xf>
    <xf numFmtId="14" fontId="3" fillId="4" borderId="10" xfId="0" applyNumberFormat="1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14" fontId="3" fillId="4" borderId="0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14" fontId="3" fillId="4" borderId="0" xfId="0" applyNumberFormat="1" applyFont="1" applyFill="1" applyBorder="1" applyAlignment="1">
      <alignment horizontal="center"/>
    </xf>
    <xf numFmtId="0" fontId="3" fillId="3" borderId="8" xfId="1" applyFont="1" applyFill="1" applyBorder="1" applyAlignment="1" applyProtection="1">
      <alignment horizontal="center"/>
      <protection hidden="1"/>
    </xf>
    <xf numFmtId="0" fontId="3" fillId="3" borderId="8" xfId="1" applyFont="1" applyFill="1" applyBorder="1" applyProtection="1">
      <protection hidden="1"/>
    </xf>
    <xf numFmtId="0" fontId="8" fillId="5" borderId="1" xfId="1" applyFont="1" applyFill="1" applyBorder="1" applyAlignment="1" applyProtection="1">
      <alignment horizontal="left"/>
      <protection locked="0" hidden="1"/>
    </xf>
    <xf numFmtId="0" fontId="8" fillId="5" borderId="1" xfId="1" applyFont="1" applyFill="1" applyBorder="1" applyProtection="1">
      <protection locked="0" hidden="1"/>
    </xf>
    <xf numFmtId="14" fontId="3" fillId="4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14" fontId="3" fillId="4" borderId="0" xfId="0" applyNumberFormat="1" applyFont="1" applyFill="1" applyBorder="1" applyAlignment="1">
      <alignment horizontal="center"/>
    </xf>
    <xf numFmtId="0" fontId="12" fillId="2" borderId="2" xfId="0" applyFont="1" applyFill="1" applyBorder="1"/>
    <xf numFmtId="14" fontId="3" fillId="4" borderId="0" xfId="0" applyNumberFormat="1" applyFont="1" applyFill="1" applyBorder="1" applyAlignment="1">
      <alignment horizontal="center"/>
    </xf>
    <xf numFmtId="14" fontId="3" fillId="4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0" fillId="0" borderId="0" xfId="0" applyFill="1"/>
    <xf numFmtId="0" fontId="7" fillId="0" borderId="0" xfId="0" applyFont="1" applyFill="1" applyBorder="1"/>
    <xf numFmtId="14" fontId="3" fillId="4" borderId="0" xfId="0" applyNumberFormat="1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center" vertical="center"/>
    </xf>
    <xf numFmtId="0" fontId="3" fillId="3" borderId="8" xfId="1" applyFont="1" applyFill="1" applyBorder="1" applyAlignment="1" applyProtection="1">
      <alignment horizontal="center"/>
      <protection hidden="1"/>
    </xf>
    <xf numFmtId="0" fontId="3" fillId="3" borderId="8" xfId="1" applyFont="1" applyFill="1" applyBorder="1" applyProtection="1">
      <protection hidden="1"/>
    </xf>
    <xf numFmtId="0" fontId="8" fillId="5" borderId="1" xfId="1" applyFont="1" applyFill="1" applyBorder="1" applyAlignment="1" applyProtection="1">
      <alignment horizontal="left"/>
      <protection locked="0" hidden="1"/>
    </xf>
    <xf numFmtId="0" fontId="8" fillId="5" borderId="1" xfId="1" applyFont="1" applyFill="1" applyBorder="1" applyProtection="1">
      <protection locked="0" hidden="1"/>
    </xf>
    <xf numFmtId="0" fontId="6" fillId="2" borderId="4" xfId="0" applyFont="1" applyFill="1" applyBorder="1" applyAlignment="1">
      <alignment horizontal="center"/>
    </xf>
    <xf numFmtId="14" fontId="3" fillId="4" borderId="0" xfId="0" applyNumberFormat="1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3" fillId="3" borderId="0" xfId="1" applyFont="1" applyFill="1" applyBorder="1" applyAlignment="1" applyProtection="1">
      <alignment horizontal="center"/>
      <protection hidden="1"/>
    </xf>
    <xf numFmtId="0" fontId="5" fillId="0" borderId="0" xfId="0" applyFont="1" applyBorder="1" applyProtection="1"/>
    <xf numFmtId="0" fontId="4" fillId="5" borderId="0" xfId="1" applyFont="1" applyFill="1" applyBorder="1" applyAlignment="1" applyProtection="1">
      <alignment horizontal="left"/>
      <protection locked="0" hidden="1"/>
    </xf>
    <xf numFmtId="0" fontId="4" fillId="5" borderId="0" xfId="1" applyFont="1" applyFill="1" applyBorder="1" applyProtection="1">
      <protection locked="0" hidden="1"/>
    </xf>
    <xf numFmtId="0" fontId="3" fillId="3" borderId="1" xfId="1" applyFont="1" applyFill="1" applyAlignment="1" applyProtection="1">
      <alignment horizontal="center"/>
      <protection hidden="1"/>
    </xf>
    <xf numFmtId="0" fontId="8" fillId="5" borderId="9" xfId="1" applyFont="1" applyFill="1" applyBorder="1" applyAlignment="1" applyProtection="1">
      <alignment horizontal="left"/>
      <protection locked="0" hidden="1"/>
    </xf>
    <xf numFmtId="0" fontId="9" fillId="6" borderId="11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3" fillId="3" borderId="1" xfId="1" applyFont="1" applyFill="1" applyProtection="1">
      <protection hidden="1"/>
    </xf>
    <xf numFmtId="0" fontId="8" fillId="5" borderId="1" xfId="1" applyFont="1" applyFill="1" applyAlignment="1" applyProtection="1">
      <alignment horizontal="left"/>
      <protection locked="0" hidden="1"/>
    </xf>
    <xf numFmtId="0" fontId="8" fillId="5" borderId="1" xfId="1" applyFont="1" applyFill="1" applyProtection="1">
      <protection locked="0" hidden="1"/>
    </xf>
  </cellXfs>
  <cellStyles count="5">
    <cellStyle name="Başlık 2" xfId="1" builtinId="17"/>
    <cellStyle name="Normal" xfId="0" builtinId="0"/>
    <cellStyle name="Normal 2" xfId="4"/>
    <cellStyle name="Normal 3" xfId="3"/>
    <cellStyle name="Stil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3"/>
  <sheetViews>
    <sheetView tabSelected="1" topLeftCell="A234" zoomScale="70" zoomScaleNormal="70" workbookViewId="0">
      <selection activeCell="K253" sqref="K253"/>
    </sheetView>
  </sheetViews>
  <sheetFormatPr defaultRowHeight="15"/>
  <cols>
    <col min="1" max="1" width="41.140625" bestFit="1" customWidth="1"/>
    <col min="2" max="3" width="4.42578125" customWidth="1"/>
    <col min="4" max="4" width="41.140625" bestFit="1" customWidth="1"/>
    <col min="5" max="5" width="31" bestFit="1" customWidth="1"/>
    <col min="8" max="8" width="25.7109375" customWidth="1"/>
    <col min="9" max="9" width="4.7109375" customWidth="1"/>
    <col min="10" max="10" width="4.42578125" customWidth="1"/>
    <col min="11" max="11" width="20.140625" bestFit="1" customWidth="1"/>
    <col min="12" max="12" width="24" customWidth="1"/>
  </cols>
  <sheetData>
    <row r="1" spans="1:6" ht="21.75" thickBot="1">
      <c r="A1" s="94" t="s">
        <v>28</v>
      </c>
      <c r="B1" s="95"/>
      <c r="C1" s="95"/>
      <c r="D1" s="95"/>
      <c r="E1" s="95"/>
      <c r="F1" s="95"/>
    </row>
    <row r="2" spans="1:6" ht="16.5" thickTop="1" thickBot="1">
      <c r="A2" s="18" t="s">
        <v>0</v>
      </c>
      <c r="B2" s="96" t="s">
        <v>1</v>
      </c>
      <c r="C2" s="97"/>
      <c r="D2" s="97"/>
      <c r="E2" s="97"/>
      <c r="F2" s="97"/>
    </row>
    <row r="3" spans="1:6" ht="16.5" thickTop="1" thickBot="1">
      <c r="A3" s="19">
        <v>1</v>
      </c>
      <c r="B3" s="98" t="s">
        <v>24</v>
      </c>
      <c r="C3" s="99"/>
      <c r="D3" s="99"/>
      <c r="E3" s="99"/>
      <c r="F3" s="99"/>
    </row>
    <row r="4" spans="1:6" ht="16.5" thickTop="1" thickBot="1">
      <c r="A4" s="19">
        <v>2</v>
      </c>
      <c r="B4" s="98" t="s">
        <v>25</v>
      </c>
      <c r="C4" s="99"/>
      <c r="D4" s="99"/>
      <c r="E4" s="99"/>
      <c r="F4" s="99"/>
    </row>
    <row r="5" spans="1:6" ht="16.5" thickTop="1" thickBot="1">
      <c r="A5" s="19">
        <v>3</v>
      </c>
      <c r="B5" s="98" t="s">
        <v>26</v>
      </c>
      <c r="C5" s="99"/>
      <c r="D5" s="99"/>
      <c r="E5" s="99"/>
      <c r="F5" s="99"/>
    </row>
    <row r="6" spans="1:6" ht="16.5" thickTop="1" thickBot="1">
      <c r="A6" s="19">
        <v>4</v>
      </c>
      <c r="B6" s="98" t="s">
        <v>27</v>
      </c>
      <c r="C6" s="99"/>
      <c r="D6" s="99"/>
      <c r="E6" s="99"/>
      <c r="F6" s="99"/>
    </row>
    <row r="7" spans="1:6" ht="15.75" thickTop="1">
      <c r="A7" s="20"/>
      <c r="B7" s="14"/>
      <c r="C7" s="14"/>
      <c r="D7" s="12">
        <v>41813</v>
      </c>
      <c r="E7" s="14"/>
      <c r="F7" s="14"/>
    </row>
    <row r="8" spans="1:6">
      <c r="A8" s="15" t="s">
        <v>7</v>
      </c>
      <c r="B8" s="100" t="s">
        <v>8</v>
      </c>
      <c r="C8" s="100"/>
      <c r="D8" s="16" t="s">
        <v>11</v>
      </c>
      <c r="E8" s="17" t="s">
        <v>9</v>
      </c>
      <c r="F8" s="17" t="s">
        <v>10</v>
      </c>
    </row>
    <row r="9" spans="1:6">
      <c r="A9" s="13" t="s">
        <v>24</v>
      </c>
      <c r="B9" s="13" t="s">
        <v>11</v>
      </c>
      <c r="C9" s="13" t="s">
        <v>11</v>
      </c>
      <c r="D9" s="13" t="s">
        <v>27</v>
      </c>
      <c r="E9" s="40" t="s">
        <v>69</v>
      </c>
      <c r="F9" s="41">
        <v>0.70833333333333337</v>
      </c>
    </row>
    <row r="10" spans="1:6">
      <c r="A10" s="13" t="s">
        <v>25</v>
      </c>
      <c r="B10" s="13"/>
      <c r="C10" s="13"/>
      <c r="D10" s="13" t="s">
        <v>26</v>
      </c>
      <c r="E10" s="40" t="s">
        <v>69</v>
      </c>
      <c r="F10" s="42">
        <v>0.77083333333333337</v>
      </c>
    </row>
    <row r="11" spans="1:6">
      <c r="A11" s="20"/>
      <c r="B11" s="14"/>
      <c r="C11" s="14"/>
      <c r="D11" s="50">
        <v>41814</v>
      </c>
      <c r="E11" s="14"/>
      <c r="F11" s="14"/>
    </row>
    <row r="12" spans="1:6">
      <c r="A12" s="15" t="s">
        <v>13</v>
      </c>
      <c r="B12" s="100" t="s">
        <v>8</v>
      </c>
      <c r="C12" s="100"/>
      <c r="D12" s="16"/>
      <c r="E12" s="17" t="s">
        <v>9</v>
      </c>
      <c r="F12" s="17" t="s">
        <v>10</v>
      </c>
    </row>
    <row r="13" spans="1:6">
      <c r="A13" s="13" t="s">
        <v>27</v>
      </c>
      <c r="B13" s="13"/>
      <c r="C13" s="13"/>
      <c r="D13" s="13" t="s">
        <v>25</v>
      </c>
      <c r="E13" s="40" t="s">
        <v>69</v>
      </c>
      <c r="F13" s="41">
        <v>0.70833333333333337</v>
      </c>
    </row>
    <row r="14" spans="1:6">
      <c r="A14" s="13" t="s">
        <v>26</v>
      </c>
      <c r="B14" s="13"/>
      <c r="C14" s="13"/>
      <c r="D14" s="13" t="s">
        <v>24</v>
      </c>
      <c r="E14" s="40" t="s">
        <v>69</v>
      </c>
      <c r="F14" s="42">
        <v>0.77083333333333337</v>
      </c>
    </row>
    <row r="15" spans="1:6">
      <c r="A15" s="20"/>
      <c r="B15" s="14"/>
      <c r="C15" s="14"/>
      <c r="D15" s="50">
        <v>41815</v>
      </c>
      <c r="E15" s="14"/>
      <c r="F15" s="14"/>
    </row>
    <row r="16" spans="1:6">
      <c r="A16" s="15" t="s">
        <v>15</v>
      </c>
      <c r="B16" s="100" t="s">
        <v>8</v>
      </c>
      <c r="C16" s="100"/>
      <c r="D16" s="16"/>
      <c r="E16" s="17" t="s">
        <v>9</v>
      </c>
      <c r="F16" s="17" t="s">
        <v>10</v>
      </c>
    </row>
    <row r="17" spans="1:6">
      <c r="A17" s="13" t="s">
        <v>24</v>
      </c>
      <c r="B17" s="13"/>
      <c r="C17" s="13"/>
      <c r="D17" s="13" t="s">
        <v>25</v>
      </c>
      <c r="E17" s="40" t="s">
        <v>69</v>
      </c>
      <c r="F17" s="41">
        <v>0.70833333333333337</v>
      </c>
    </row>
    <row r="18" spans="1:6">
      <c r="A18" s="13" t="s">
        <v>26</v>
      </c>
      <c r="B18" s="13"/>
      <c r="C18" s="13"/>
      <c r="D18" s="13" t="s">
        <v>27</v>
      </c>
      <c r="E18" s="40" t="s">
        <v>69</v>
      </c>
      <c r="F18" s="42">
        <v>0.77083333333333337</v>
      </c>
    </row>
    <row r="19" spans="1:6" ht="21.75" thickBot="1">
      <c r="A19" s="94" t="s">
        <v>41</v>
      </c>
      <c r="B19" s="95"/>
      <c r="C19" s="95"/>
      <c r="D19" s="95"/>
      <c r="E19" s="95"/>
      <c r="F19" s="95"/>
    </row>
    <row r="20" spans="1:6" ht="16.5" thickTop="1" thickBot="1">
      <c r="A20" s="26" t="s">
        <v>0</v>
      </c>
      <c r="B20" s="96" t="s">
        <v>1</v>
      </c>
      <c r="C20" s="97"/>
      <c r="D20" s="97"/>
      <c r="E20" s="97"/>
      <c r="F20" s="97"/>
    </row>
    <row r="21" spans="1:6" ht="16.5" thickTop="1" thickBot="1">
      <c r="A21" s="27">
        <v>1</v>
      </c>
      <c r="B21" s="98" t="s">
        <v>37</v>
      </c>
      <c r="C21" s="99"/>
      <c r="D21" s="99"/>
      <c r="E21" s="99"/>
      <c r="F21" s="99"/>
    </row>
    <row r="22" spans="1:6" ht="16.5" thickTop="1" thickBot="1">
      <c r="A22" s="27">
        <v>2</v>
      </c>
      <c r="B22" s="98" t="s">
        <v>38</v>
      </c>
      <c r="C22" s="99"/>
      <c r="D22" s="99"/>
      <c r="E22" s="99"/>
      <c r="F22" s="99"/>
    </row>
    <row r="23" spans="1:6" ht="16.5" thickTop="1" thickBot="1">
      <c r="A23" s="27">
        <v>3</v>
      </c>
      <c r="B23" s="98" t="s">
        <v>39</v>
      </c>
      <c r="C23" s="99"/>
      <c r="D23" s="99"/>
      <c r="E23" s="99"/>
      <c r="F23" s="99"/>
    </row>
    <row r="24" spans="1:6" ht="16.5" thickTop="1" thickBot="1">
      <c r="A24" s="27">
        <v>4</v>
      </c>
      <c r="B24" s="98" t="s">
        <v>40</v>
      </c>
      <c r="C24" s="99"/>
      <c r="D24" s="99"/>
      <c r="E24" s="99"/>
      <c r="F24" s="99"/>
    </row>
    <row r="25" spans="1:6" ht="15.75" thickTop="1">
      <c r="A25" s="28"/>
      <c r="B25" s="22"/>
      <c r="C25" s="22"/>
      <c r="D25" s="12">
        <v>41813</v>
      </c>
      <c r="E25" s="22"/>
      <c r="F25" s="22"/>
    </row>
    <row r="26" spans="1:6">
      <c r="A26" s="23" t="s">
        <v>7</v>
      </c>
      <c r="B26" s="100" t="s">
        <v>8</v>
      </c>
      <c r="C26" s="100"/>
      <c r="D26" s="24" t="s">
        <v>11</v>
      </c>
      <c r="E26" s="25" t="s">
        <v>9</v>
      </c>
      <c r="F26" s="25" t="s">
        <v>10</v>
      </c>
    </row>
    <row r="27" spans="1:6">
      <c r="A27" s="21" t="s">
        <v>37</v>
      </c>
      <c r="B27" s="21" t="s">
        <v>11</v>
      </c>
      <c r="C27" s="21" t="s">
        <v>11</v>
      </c>
      <c r="D27" s="21" t="s">
        <v>40</v>
      </c>
      <c r="E27" s="58" t="s">
        <v>72</v>
      </c>
      <c r="F27" s="59">
        <v>0.58333333333333337</v>
      </c>
    </row>
    <row r="28" spans="1:6">
      <c r="A28" s="21" t="s">
        <v>38</v>
      </c>
      <c r="B28" s="21"/>
      <c r="C28" s="21"/>
      <c r="D28" s="21" t="s">
        <v>39</v>
      </c>
      <c r="E28" s="58" t="s">
        <v>72</v>
      </c>
      <c r="F28" s="60">
        <v>0.66666666666666663</v>
      </c>
    </row>
    <row r="29" spans="1:6">
      <c r="A29" s="28"/>
      <c r="B29" s="22"/>
      <c r="C29" s="22"/>
      <c r="D29" s="50">
        <v>41814</v>
      </c>
      <c r="E29" s="22"/>
      <c r="F29" s="22"/>
    </row>
    <row r="30" spans="1:6">
      <c r="A30" s="23" t="s">
        <v>13</v>
      </c>
      <c r="B30" s="100" t="s">
        <v>8</v>
      </c>
      <c r="C30" s="100"/>
      <c r="D30" s="24"/>
      <c r="E30" s="25" t="s">
        <v>9</v>
      </c>
      <c r="F30" s="25" t="s">
        <v>10</v>
      </c>
    </row>
    <row r="31" spans="1:6">
      <c r="A31" s="21" t="s">
        <v>40</v>
      </c>
      <c r="B31" s="21"/>
      <c r="C31" s="21"/>
      <c r="D31" s="21" t="s">
        <v>38</v>
      </c>
      <c r="E31" s="58" t="s">
        <v>72</v>
      </c>
      <c r="F31" s="59">
        <v>0.58333333333333337</v>
      </c>
    </row>
    <row r="32" spans="1:6">
      <c r="A32" s="21" t="s">
        <v>39</v>
      </c>
      <c r="B32" s="21"/>
      <c r="C32" s="21"/>
      <c r="D32" s="21" t="s">
        <v>37</v>
      </c>
      <c r="E32" s="58" t="s">
        <v>72</v>
      </c>
      <c r="F32" s="60">
        <v>0.66666666666666663</v>
      </c>
    </row>
    <row r="33" spans="1:11">
      <c r="A33" s="28"/>
      <c r="B33" s="22"/>
      <c r="C33" s="22"/>
      <c r="D33" s="50">
        <v>41815</v>
      </c>
      <c r="E33" s="22"/>
      <c r="F33" s="22"/>
    </row>
    <row r="34" spans="1:11">
      <c r="A34" s="23" t="s">
        <v>15</v>
      </c>
      <c r="B34" s="100" t="s">
        <v>8</v>
      </c>
      <c r="C34" s="100"/>
      <c r="D34" s="24"/>
      <c r="E34" s="25" t="s">
        <v>9</v>
      </c>
      <c r="F34" s="25" t="s">
        <v>10</v>
      </c>
    </row>
    <row r="35" spans="1:11">
      <c r="A35" s="21" t="s">
        <v>37</v>
      </c>
      <c r="B35" s="21"/>
      <c r="C35" s="21"/>
      <c r="D35" s="21" t="s">
        <v>38</v>
      </c>
      <c r="E35" s="58" t="s">
        <v>72</v>
      </c>
      <c r="F35" s="59">
        <v>0.58333333333333337</v>
      </c>
    </row>
    <row r="36" spans="1:11">
      <c r="A36" s="21" t="s">
        <v>39</v>
      </c>
      <c r="B36" s="21"/>
      <c r="C36" s="21"/>
      <c r="D36" s="21" t="s">
        <v>40</v>
      </c>
      <c r="E36" s="58" t="s">
        <v>72</v>
      </c>
      <c r="F36" s="60">
        <v>0.66666666666666663</v>
      </c>
    </row>
    <row r="37" spans="1:11" ht="21.75" thickBot="1">
      <c r="A37" s="110" t="s">
        <v>74</v>
      </c>
      <c r="B37" s="111"/>
      <c r="C37" s="111"/>
      <c r="D37" s="111"/>
      <c r="E37" s="111"/>
      <c r="F37" s="111"/>
    </row>
    <row r="38" spans="1:11" ht="16.5" thickTop="1" thickBot="1">
      <c r="A38" s="56" t="s">
        <v>0</v>
      </c>
      <c r="B38" s="79" t="s">
        <v>1</v>
      </c>
      <c r="C38" s="80"/>
      <c r="D38" s="80"/>
      <c r="E38" s="80"/>
      <c r="F38" s="80"/>
    </row>
    <row r="39" spans="1:11" ht="16.5" thickTop="1" thickBot="1">
      <c r="A39" s="57">
        <v>1</v>
      </c>
      <c r="B39" s="81" t="s">
        <v>42</v>
      </c>
      <c r="C39" s="82"/>
      <c r="D39" s="82"/>
      <c r="E39" s="82"/>
      <c r="F39" s="82"/>
    </row>
    <row r="40" spans="1:11" ht="16.5" thickTop="1" thickBot="1">
      <c r="A40" s="57">
        <v>2</v>
      </c>
      <c r="B40" s="81" t="s">
        <v>43</v>
      </c>
      <c r="C40" s="82"/>
      <c r="D40" s="82"/>
      <c r="E40" s="82"/>
      <c r="F40" s="82"/>
    </row>
    <row r="41" spans="1:11" ht="16.5" thickTop="1" thickBot="1">
      <c r="A41" s="57">
        <v>3</v>
      </c>
      <c r="B41" s="81" t="s">
        <v>44</v>
      </c>
      <c r="C41" s="82"/>
      <c r="D41" s="82"/>
      <c r="E41" s="82"/>
      <c r="F41" s="82"/>
    </row>
    <row r="42" spans="1:11" ht="16.5" thickTop="1" thickBot="1">
      <c r="A42" s="57">
        <v>4</v>
      </c>
      <c r="B42" s="81" t="s">
        <v>45</v>
      </c>
      <c r="C42" s="82"/>
      <c r="D42" s="82"/>
      <c r="E42" s="82"/>
      <c r="F42" s="82"/>
    </row>
    <row r="43" spans="1:11" ht="15.75" thickTop="1">
      <c r="A43" s="39"/>
      <c r="B43" s="61"/>
      <c r="C43" s="61"/>
      <c r="D43" s="78">
        <v>41813</v>
      </c>
      <c r="E43" s="61"/>
      <c r="F43" s="61"/>
    </row>
    <row r="44" spans="1:11">
      <c r="A44" s="44" t="s">
        <v>7</v>
      </c>
      <c r="B44" s="76" t="s">
        <v>8</v>
      </c>
      <c r="C44" s="76"/>
      <c r="D44" s="45" t="s">
        <v>11</v>
      </c>
      <c r="E44" s="77" t="s">
        <v>9</v>
      </c>
      <c r="F44" s="77" t="s">
        <v>10</v>
      </c>
    </row>
    <row r="45" spans="1:11">
      <c r="A45" s="58" t="s">
        <v>42</v>
      </c>
      <c r="B45" s="58" t="s">
        <v>11</v>
      </c>
      <c r="C45" s="58" t="s">
        <v>11</v>
      </c>
      <c r="D45" s="58" t="s">
        <v>45</v>
      </c>
      <c r="E45" s="53" t="s">
        <v>94</v>
      </c>
      <c r="F45" s="54" t="s">
        <v>95</v>
      </c>
    </row>
    <row r="46" spans="1:11">
      <c r="A46" s="58" t="s">
        <v>43</v>
      </c>
      <c r="B46" s="58"/>
      <c r="C46" s="58"/>
      <c r="D46" s="58" t="s">
        <v>44</v>
      </c>
      <c r="E46" s="53" t="s">
        <v>94</v>
      </c>
      <c r="F46" s="55" t="s">
        <v>96</v>
      </c>
    </row>
    <row r="47" spans="1:11">
      <c r="A47" s="39"/>
      <c r="B47" s="61"/>
      <c r="C47" s="61"/>
      <c r="D47" s="50">
        <v>41814</v>
      </c>
      <c r="E47" s="61"/>
      <c r="F47" s="61"/>
      <c r="H47" s="91"/>
      <c r="I47" s="91"/>
      <c r="J47" s="91"/>
      <c r="K47" s="91"/>
    </row>
    <row r="48" spans="1:11">
      <c r="A48" s="44" t="s">
        <v>13</v>
      </c>
      <c r="B48" s="76" t="s">
        <v>8</v>
      </c>
      <c r="C48" s="76"/>
      <c r="D48" s="45"/>
      <c r="E48" s="77" t="s">
        <v>9</v>
      </c>
      <c r="F48" s="77" t="s">
        <v>10</v>
      </c>
    </row>
    <row r="49" spans="1:11">
      <c r="A49" s="58" t="s">
        <v>45</v>
      </c>
      <c r="B49" s="58"/>
      <c r="C49" s="58"/>
      <c r="D49" s="58" t="s">
        <v>43</v>
      </c>
      <c r="E49" s="53" t="s">
        <v>94</v>
      </c>
      <c r="F49" s="54" t="s">
        <v>95</v>
      </c>
    </row>
    <row r="50" spans="1:11">
      <c r="A50" s="58" t="s">
        <v>44</v>
      </c>
      <c r="B50" s="58"/>
      <c r="C50" s="58"/>
      <c r="D50" s="58" t="s">
        <v>42</v>
      </c>
      <c r="E50" s="53" t="s">
        <v>94</v>
      </c>
      <c r="F50" s="55" t="s">
        <v>96</v>
      </c>
    </row>
    <row r="51" spans="1:11">
      <c r="A51" s="39"/>
      <c r="B51" s="61"/>
      <c r="C51" s="61"/>
      <c r="D51" s="50">
        <v>41815</v>
      </c>
      <c r="E51" s="61"/>
      <c r="F51" s="61"/>
    </row>
    <row r="52" spans="1:11">
      <c r="A52" s="44" t="s">
        <v>15</v>
      </c>
      <c r="B52" s="76" t="s">
        <v>8</v>
      </c>
      <c r="C52" s="76"/>
      <c r="D52" s="45"/>
      <c r="E52" s="77" t="s">
        <v>9</v>
      </c>
      <c r="F52" s="77" t="s">
        <v>10</v>
      </c>
    </row>
    <row r="53" spans="1:11">
      <c r="A53" s="58" t="s">
        <v>42</v>
      </c>
      <c r="B53" s="58"/>
      <c r="C53" s="58"/>
      <c r="D53" s="58" t="s">
        <v>43</v>
      </c>
      <c r="E53" s="53" t="s">
        <v>94</v>
      </c>
      <c r="F53" s="54" t="s">
        <v>95</v>
      </c>
    </row>
    <row r="54" spans="1:11">
      <c r="A54" s="58" t="s">
        <v>44</v>
      </c>
      <c r="B54" s="58"/>
      <c r="C54" s="58"/>
      <c r="D54" s="58" t="s">
        <v>45</v>
      </c>
      <c r="E54" s="53" t="s">
        <v>94</v>
      </c>
      <c r="F54" s="55" t="s">
        <v>96</v>
      </c>
    </row>
    <row r="55" spans="1:11" ht="21.75" thickBot="1">
      <c r="A55" s="94" t="s">
        <v>89</v>
      </c>
      <c r="B55" s="95"/>
      <c r="C55" s="95"/>
      <c r="D55" s="95"/>
      <c r="E55" s="95"/>
      <c r="F55" s="95"/>
    </row>
    <row r="56" spans="1:11" ht="16.5" thickTop="1" thickBot="1">
      <c r="A56" s="36" t="s">
        <v>0</v>
      </c>
      <c r="B56" s="96" t="s">
        <v>1</v>
      </c>
      <c r="C56" s="97"/>
      <c r="D56" s="97"/>
      <c r="E56" s="97"/>
      <c r="F56" s="97"/>
    </row>
    <row r="57" spans="1:11" ht="16.5" thickTop="1" thickBot="1">
      <c r="A57" s="37">
        <v>1</v>
      </c>
      <c r="B57" s="98" t="s">
        <v>48</v>
      </c>
      <c r="C57" s="99"/>
      <c r="D57" s="99"/>
      <c r="E57" s="99"/>
      <c r="F57" s="99"/>
    </row>
    <row r="58" spans="1:11" ht="16.5" thickTop="1" thickBot="1">
      <c r="A58" s="37">
        <v>2</v>
      </c>
      <c r="B58" s="98" t="s">
        <v>49</v>
      </c>
      <c r="C58" s="99"/>
      <c r="D58" s="99"/>
      <c r="E58" s="99"/>
      <c r="F58" s="99"/>
    </row>
    <row r="59" spans="1:11" ht="16.5" thickTop="1" thickBot="1">
      <c r="A59" s="37">
        <v>3</v>
      </c>
      <c r="B59" s="98" t="s">
        <v>50</v>
      </c>
      <c r="C59" s="99"/>
      <c r="D59" s="99"/>
      <c r="E59" s="99"/>
      <c r="F59" s="99"/>
    </row>
    <row r="60" spans="1:11" ht="16.5" thickTop="1" thickBot="1">
      <c r="A60" s="37">
        <v>4</v>
      </c>
      <c r="B60" s="98" t="s">
        <v>51</v>
      </c>
      <c r="C60" s="99"/>
      <c r="D60" s="99"/>
      <c r="E60" s="99"/>
      <c r="F60" s="99"/>
    </row>
    <row r="61" spans="1:11" ht="15.75" thickTop="1">
      <c r="A61" s="38"/>
      <c r="B61" s="32"/>
      <c r="C61" s="32"/>
      <c r="D61" s="12">
        <v>41813</v>
      </c>
      <c r="E61" s="32"/>
      <c r="F61" s="32"/>
    </row>
    <row r="62" spans="1:11">
      <c r="A62" s="33" t="s">
        <v>7</v>
      </c>
      <c r="B62" s="100" t="s">
        <v>8</v>
      </c>
      <c r="C62" s="100"/>
      <c r="D62" s="34" t="s">
        <v>11</v>
      </c>
      <c r="E62" s="35" t="s">
        <v>9</v>
      </c>
      <c r="F62" s="35" t="s">
        <v>10</v>
      </c>
    </row>
    <row r="63" spans="1:11">
      <c r="A63" s="29" t="s">
        <v>48</v>
      </c>
      <c r="B63" s="29" t="s">
        <v>11</v>
      </c>
      <c r="C63" s="29" t="s">
        <v>11</v>
      </c>
      <c r="D63" s="29" t="s">
        <v>51</v>
      </c>
      <c r="E63" s="29" t="s">
        <v>91</v>
      </c>
      <c r="F63" s="30">
        <v>0.41666666666666669</v>
      </c>
      <c r="H63" s="92"/>
      <c r="I63" s="91"/>
      <c r="J63" s="91"/>
      <c r="K63" s="91"/>
    </row>
    <row r="64" spans="1:11">
      <c r="A64" s="29" t="s">
        <v>49</v>
      </c>
      <c r="B64" s="29"/>
      <c r="C64" s="29"/>
      <c r="D64" s="29" t="s">
        <v>50</v>
      </c>
      <c r="E64" s="58" t="s">
        <v>91</v>
      </c>
      <c r="F64" s="31">
        <v>0.47916666666666669</v>
      </c>
    </row>
    <row r="65" spans="1:6">
      <c r="A65" s="38"/>
      <c r="B65" s="32"/>
      <c r="C65" s="32"/>
      <c r="D65" s="50">
        <v>41814</v>
      </c>
      <c r="E65" s="32"/>
      <c r="F65" s="32"/>
    </row>
    <row r="66" spans="1:6">
      <c r="A66" s="33" t="s">
        <v>13</v>
      </c>
      <c r="B66" s="100" t="s">
        <v>8</v>
      </c>
      <c r="C66" s="100"/>
      <c r="D66" s="34"/>
      <c r="E66" s="35" t="s">
        <v>9</v>
      </c>
      <c r="F66" s="35" t="s">
        <v>10</v>
      </c>
    </row>
    <row r="67" spans="1:6">
      <c r="A67" s="29" t="s">
        <v>51</v>
      </c>
      <c r="B67" s="29"/>
      <c r="C67" s="29"/>
      <c r="D67" s="29" t="s">
        <v>49</v>
      </c>
      <c r="E67" s="58" t="s">
        <v>91</v>
      </c>
      <c r="F67" s="59">
        <v>0.41666666666666669</v>
      </c>
    </row>
    <row r="68" spans="1:6">
      <c r="A68" s="29" t="s">
        <v>50</v>
      </c>
      <c r="B68" s="29"/>
      <c r="C68" s="29"/>
      <c r="D68" s="29" t="s">
        <v>48</v>
      </c>
      <c r="E68" s="58" t="s">
        <v>91</v>
      </c>
      <c r="F68" s="60">
        <v>0.47916666666666669</v>
      </c>
    </row>
    <row r="69" spans="1:6">
      <c r="A69" s="38"/>
      <c r="B69" s="32"/>
      <c r="C69" s="32"/>
      <c r="D69" s="50">
        <v>41815</v>
      </c>
      <c r="E69" s="32"/>
      <c r="F69" s="32"/>
    </row>
    <row r="70" spans="1:6">
      <c r="A70" s="33" t="s">
        <v>15</v>
      </c>
      <c r="B70" s="100" t="s">
        <v>8</v>
      </c>
      <c r="C70" s="100"/>
      <c r="D70" s="34"/>
      <c r="E70" s="35" t="s">
        <v>9</v>
      </c>
      <c r="F70" s="35" t="s">
        <v>10</v>
      </c>
    </row>
    <row r="71" spans="1:6">
      <c r="A71" s="29" t="s">
        <v>48</v>
      </c>
      <c r="B71" s="29"/>
      <c r="C71" s="29"/>
      <c r="D71" s="29" t="s">
        <v>49</v>
      </c>
      <c r="E71" s="58" t="s">
        <v>91</v>
      </c>
      <c r="F71" s="59">
        <v>0.41666666666666669</v>
      </c>
    </row>
    <row r="72" spans="1:6">
      <c r="A72" s="29" t="s">
        <v>50</v>
      </c>
      <c r="B72" s="29"/>
      <c r="C72" s="29"/>
      <c r="D72" s="29" t="s">
        <v>51</v>
      </c>
      <c r="E72" s="58" t="s">
        <v>91</v>
      </c>
      <c r="F72" s="60">
        <v>0.47916666666666669</v>
      </c>
    </row>
    <row r="73" spans="1:6" ht="21.75" thickBot="1">
      <c r="A73" s="94" t="s">
        <v>54</v>
      </c>
      <c r="B73" s="95"/>
      <c r="C73" s="95"/>
      <c r="D73" s="95"/>
      <c r="E73" s="95"/>
      <c r="F73" s="95"/>
    </row>
    <row r="74" spans="1:6" ht="16.5" thickTop="1" thickBot="1">
      <c r="A74" s="56" t="s">
        <v>0</v>
      </c>
      <c r="B74" s="96" t="s">
        <v>1</v>
      </c>
      <c r="C74" s="97"/>
      <c r="D74" s="97"/>
      <c r="E74" s="97"/>
      <c r="F74" s="97"/>
    </row>
    <row r="75" spans="1:6" ht="16.5" thickTop="1" thickBot="1">
      <c r="A75" s="57">
        <v>1</v>
      </c>
      <c r="B75" s="98" t="s">
        <v>77</v>
      </c>
      <c r="C75" s="99"/>
      <c r="D75" s="99"/>
      <c r="E75" s="99"/>
      <c r="F75" s="99"/>
    </row>
    <row r="76" spans="1:6" ht="16.5" thickTop="1" thickBot="1">
      <c r="A76" s="57">
        <v>2</v>
      </c>
      <c r="B76" s="98" t="s">
        <v>52</v>
      </c>
      <c r="C76" s="99"/>
      <c r="D76" s="99"/>
      <c r="E76" s="99"/>
      <c r="F76" s="99"/>
    </row>
    <row r="77" spans="1:6" ht="16.5" thickTop="1" thickBot="1">
      <c r="A77" s="57">
        <v>3</v>
      </c>
      <c r="B77" s="98" t="s">
        <v>53</v>
      </c>
      <c r="C77" s="99"/>
      <c r="D77" s="99"/>
      <c r="E77" s="99"/>
      <c r="F77" s="99"/>
    </row>
    <row r="78" spans="1:6" ht="16.5" thickTop="1" thickBot="1">
      <c r="A78" s="57">
        <v>4</v>
      </c>
      <c r="B78" s="98" t="s">
        <v>78</v>
      </c>
      <c r="C78" s="99"/>
      <c r="D78" s="99"/>
      <c r="E78" s="99"/>
      <c r="F78" s="99"/>
    </row>
    <row r="79" spans="1:6" ht="15.75" thickTop="1">
      <c r="A79" s="39"/>
      <c r="B79" s="43"/>
      <c r="C79" s="43"/>
      <c r="D79" s="52">
        <v>41813</v>
      </c>
      <c r="E79" s="43"/>
      <c r="F79" s="43"/>
    </row>
    <row r="80" spans="1:6">
      <c r="A80" s="44" t="s">
        <v>7</v>
      </c>
      <c r="B80" s="100" t="s">
        <v>8</v>
      </c>
      <c r="C80" s="100"/>
      <c r="D80" s="45" t="s">
        <v>11</v>
      </c>
      <c r="E80" s="51" t="s">
        <v>9</v>
      </c>
      <c r="F80" s="51" t="s">
        <v>10</v>
      </c>
    </row>
    <row r="81" spans="1:12">
      <c r="A81" s="40" t="s">
        <v>77</v>
      </c>
      <c r="B81" s="40" t="s">
        <v>11</v>
      </c>
      <c r="C81" s="40" t="s">
        <v>11</v>
      </c>
      <c r="D81" s="40" t="s">
        <v>78</v>
      </c>
      <c r="E81" s="40" t="s">
        <v>70</v>
      </c>
      <c r="F81" s="41">
        <v>0.625</v>
      </c>
    </row>
    <row r="82" spans="1:12">
      <c r="A82" s="40" t="s">
        <v>52</v>
      </c>
      <c r="B82" s="40"/>
      <c r="C82" s="40"/>
      <c r="D82" s="40" t="s">
        <v>53</v>
      </c>
      <c r="E82" s="40" t="s">
        <v>71</v>
      </c>
      <c r="F82" s="42">
        <v>0.70833333333333337</v>
      </c>
      <c r="H82" s="91"/>
      <c r="I82" s="91"/>
      <c r="J82" s="91"/>
    </row>
    <row r="83" spans="1:12">
      <c r="A83" s="39"/>
      <c r="B83" s="43"/>
      <c r="C83" s="43"/>
      <c r="D83" s="50">
        <v>41814</v>
      </c>
      <c r="E83" s="43"/>
      <c r="F83" s="43"/>
    </row>
    <row r="84" spans="1:12">
      <c r="A84" s="44" t="s">
        <v>13</v>
      </c>
      <c r="B84" s="100" t="s">
        <v>8</v>
      </c>
      <c r="C84" s="100"/>
      <c r="D84" s="45"/>
      <c r="E84" s="51" t="s">
        <v>9</v>
      </c>
      <c r="F84" s="51" t="s">
        <v>10</v>
      </c>
    </row>
    <row r="85" spans="1:12">
      <c r="A85" s="40" t="s">
        <v>78</v>
      </c>
      <c r="B85" s="40"/>
      <c r="C85" s="40"/>
      <c r="D85" s="40" t="s">
        <v>52</v>
      </c>
      <c r="E85" s="40" t="s">
        <v>70</v>
      </c>
      <c r="F85" s="41">
        <v>0.625</v>
      </c>
    </row>
    <row r="86" spans="1:12">
      <c r="A86" s="40" t="s">
        <v>53</v>
      </c>
      <c r="B86" s="40"/>
      <c r="C86" s="40"/>
      <c r="D86" s="40" t="s">
        <v>77</v>
      </c>
      <c r="E86" s="40" t="s">
        <v>71</v>
      </c>
      <c r="F86" s="42">
        <v>0.70833333333333337</v>
      </c>
    </row>
    <row r="87" spans="1:12">
      <c r="A87" s="39"/>
      <c r="B87" s="43"/>
      <c r="C87" s="43"/>
      <c r="D87" s="50">
        <v>41815</v>
      </c>
      <c r="E87" s="43"/>
      <c r="F87" s="43"/>
    </row>
    <row r="88" spans="1:12">
      <c r="A88" s="44" t="s">
        <v>15</v>
      </c>
      <c r="B88" s="100" t="s">
        <v>8</v>
      </c>
      <c r="C88" s="100"/>
      <c r="D88" s="45"/>
      <c r="E88" s="51" t="s">
        <v>9</v>
      </c>
      <c r="F88" s="51" t="s">
        <v>10</v>
      </c>
    </row>
    <row r="89" spans="1:12">
      <c r="A89" s="40" t="s">
        <v>77</v>
      </c>
      <c r="B89" s="40"/>
      <c r="C89" s="40"/>
      <c r="D89" s="40" t="s">
        <v>52</v>
      </c>
      <c r="E89" s="40" t="s">
        <v>70</v>
      </c>
      <c r="F89" s="41">
        <v>0.625</v>
      </c>
    </row>
    <row r="90" spans="1:12">
      <c r="A90" s="40" t="s">
        <v>53</v>
      </c>
      <c r="B90" s="40"/>
      <c r="C90" s="40"/>
      <c r="D90" s="40" t="s">
        <v>78</v>
      </c>
      <c r="E90" s="40" t="s">
        <v>71</v>
      </c>
      <c r="F90" s="42">
        <v>0.70833333333333337</v>
      </c>
    </row>
    <row r="91" spans="1:12" ht="21.75" thickBot="1">
      <c r="A91" s="94" t="s">
        <v>76</v>
      </c>
      <c r="B91" s="95"/>
      <c r="C91" s="95"/>
      <c r="D91" s="95"/>
      <c r="E91" s="95"/>
      <c r="F91" s="95"/>
    </row>
    <row r="92" spans="1:12" ht="16.5" thickTop="1" thickBot="1">
      <c r="A92" s="56" t="s">
        <v>0</v>
      </c>
      <c r="B92" s="96" t="s">
        <v>1</v>
      </c>
      <c r="C92" s="97"/>
      <c r="D92" s="97"/>
      <c r="E92" s="97"/>
      <c r="F92" s="97"/>
    </row>
    <row r="93" spans="1:12" ht="16.5" thickTop="1" thickBot="1">
      <c r="A93" s="57">
        <v>1</v>
      </c>
      <c r="B93" s="98" t="s">
        <v>55</v>
      </c>
      <c r="C93" s="99"/>
      <c r="D93" s="99"/>
      <c r="E93" s="99"/>
      <c r="F93" s="99"/>
    </row>
    <row r="94" spans="1:12" ht="16.5" thickTop="1" thickBot="1">
      <c r="A94" s="57">
        <v>2</v>
      </c>
      <c r="B94" s="98" t="s">
        <v>75</v>
      </c>
      <c r="C94" s="99"/>
      <c r="D94" s="99"/>
      <c r="E94" s="99"/>
      <c r="F94" s="99"/>
    </row>
    <row r="95" spans="1:12" ht="16.5" thickTop="1" thickBot="1">
      <c r="A95" s="57">
        <v>3</v>
      </c>
      <c r="B95" s="98" t="s">
        <v>56</v>
      </c>
      <c r="C95" s="99"/>
      <c r="D95" s="99"/>
      <c r="E95" s="99"/>
      <c r="F95" s="99"/>
    </row>
    <row r="96" spans="1:12" ht="16.5" thickTop="1" thickBot="1">
      <c r="A96" s="57">
        <v>4</v>
      </c>
      <c r="B96" s="98" t="s">
        <v>34</v>
      </c>
      <c r="C96" s="99"/>
      <c r="D96" s="99"/>
      <c r="E96" s="99"/>
      <c r="F96" s="99"/>
      <c r="H96" s="91"/>
      <c r="I96" s="91"/>
      <c r="J96" s="91"/>
      <c r="K96" s="91"/>
      <c r="L96" s="91"/>
    </row>
    <row r="97" spans="1:6" ht="15.75" thickTop="1">
      <c r="A97" s="39"/>
      <c r="B97" s="43"/>
      <c r="C97" s="43"/>
      <c r="D97" s="52">
        <v>41813</v>
      </c>
      <c r="E97" s="43"/>
      <c r="F97" s="43"/>
    </row>
    <row r="98" spans="1:6">
      <c r="A98" s="44" t="s">
        <v>7</v>
      </c>
      <c r="B98" s="100" t="s">
        <v>8</v>
      </c>
      <c r="C98" s="100"/>
      <c r="D98" s="45" t="s">
        <v>11</v>
      </c>
      <c r="E98" s="51" t="s">
        <v>9</v>
      </c>
      <c r="F98" s="51" t="s">
        <v>10</v>
      </c>
    </row>
    <row r="99" spans="1:6">
      <c r="A99" s="40" t="s">
        <v>55</v>
      </c>
      <c r="B99" s="40" t="s">
        <v>11</v>
      </c>
      <c r="C99" s="40" t="s">
        <v>11</v>
      </c>
      <c r="D99" s="40" t="s">
        <v>34</v>
      </c>
      <c r="E99" s="40" t="s">
        <v>92</v>
      </c>
      <c r="F99" s="41">
        <v>0.625</v>
      </c>
    </row>
    <row r="100" spans="1:6">
      <c r="A100" s="40" t="s">
        <v>75</v>
      </c>
      <c r="B100" s="40"/>
      <c r="C100" s="40"/>
      <c r="D100" s="40" t="s">
        <v>56</v>
      </c>
      <c r="E100" s="58" t="s">
        <v>92</v>
      </c>
      <c r="F100" s="42">
        <v>0.70833333333333337</v>
      </c>
    </row>
    <row r="101" spans="1:6">
      <c r="A101" s="39"/>
      <c r="B101" s="43"/>
      <c r="C101" s="43"/>
      <c r="D101" s="50">
        <v>41814</v>
      </c>
      <c r="E101" s="43"/>
      <c r="F101" s="43"/>
    </row>
    <row r="102" spans="1:6">
      <c r="A102" s="44" t="s">
        <v>13</v>
      </c>
      <c r="B102" s="100" t="s">
        <v>8</v>
      </c>
      <c r="C102" s="100"/>
      <c r="D102" s="45"/>
      <c r="E102" s="51" t="s">
        <v>9</v>
      </c>
      <c r="F102" s="51" t="s">
        <v>10</v>
      </c>
    </row>
    <row r="103" spans="1:6">
      <c r="A103" s="40" t="s">
        <v>34</v>
      </c>
      <c r="B103" s="40"/>
      <c r="C103" s="40"/>
      <c r="D103" s="40" t="s">
        <v>75</v>
      </c>
      <c r="E103" s="58" t="s">
        <v>92</v>
      </c>
      <c r="F103" s="59">
        <v>0.625</v>
      </c>
    </row>
    <row r="104" spans="1:6">
      <c r="A104" s="40" t="s">
        <v>56</v>
      </c>
      <c r="B104" s="40"/>
      <c r="C104" s="40"/>
      <c r="D104" s="40" t="s">
        <v>55</v>
      </c>
      <c r="E104" s="58" t="s">
        <v>92</v>
      </c>
      <c r="F104" s="60">
        <v>0.70833333333333337</v>
      </c>
    </row>
    <row r="105" spans="1:6">
      <c r="A105" s="39"/>
      <c r="B105" s="43"/>
      <c r="C105" s="43"/>
      <c r="D105" s="50">
        <v>41815</v>
      </c>
      <c r="E105" s="43"/>
      <c r="F105" s="43"/>
    </row>
    <row r="106" spans="1:6">
      <c r="A106" s="44" t="s">
        <v>15</v>
      </c>
      <c r="B106" s="100" t="s">
        <v>8</v>
      </c>
      <c r="C106" s="100"/>
      <c r="D106" s="45"/>
      <c r="E106" s="51" t="s">
        <v>9</v>
      </c>
      <c r="F106" s="51" t="s">
        <v>10</v>
      </c>
    </row>
    <row r="107" spans="1:6">
      <c r="A107" s="40" t="s">
        <v>55</v>
      </c>
      <c r="B107" s="40"/>
      <c r="C107" s="40"/>
      <c r="D107" s="40" t="s">
        <v>75</v>
      </c>
      <c r="E107" s="58" t="s">
        <v>92</v>
      </c>
      <c r="F107" s="59">
        <v>0.625</v>
      </c>
    </row>
    <row r="108" spans="1:6">
      <c r="A108" s="40" t="s">
        <v>56</v>
      </c>
      <c r="B108" s="40"/>
      <c r="C108" s="40"/>
      <c r="D108" s="40" t="s">
        <v>34</v>
      </c>
      <c r="E108" s="58" t="s">
        <v>92</v>
      </c>
      <c r="F108" s="60">
        <v>0.70833333333333337</v>
      </c>
    </row>
    <row r="109" spans="1:6" ht="21.75" thickBot="1">
      <c r="A109" s="94" t="s">
        <v>61</v>
      </c>
      <c r="B109" s="95"/>
      <c r="C109" s="95"/>
      <c r="D109" s="95"/>
      <c r="E109" s="95"/>
      <c r="F109" s="95"/>
    </row>
    <row r="110" spans="1:6" ht="16.5" thickTop="1" thickBot="1">
      <c r="A110" s="56" t="s">
        <v>0</v>
      </c>
      <c r="B110" s="96" t="s">
        <v>1</v>
      </c>
      <c r="C110" s="97"/>
      <c r="D110" s="97"/>
      <c r="E110" s="97"/>
      <c r="F110" s="97"/>
    </row>
    <row r="111" spans="1:6" ht="16.5" thickTop="1" thickBot="1">
      <c r="A111" s="57">
        <v>1</v>
      </c>
      <c r="B111" s="98" t="s">
        <v>57</v>
      </c>
      <c r="C111" s="99"/>
      <c r="D111" s="99"/>
      <c r="E111" s="99"/>
      <c r="F111" s="99"/>
    </row>
    <row r="112" spans="1:6" ht="16.5" thickTop="1" thickBot="1">
      <c r="A112" s="57">
        <v>2</v>
      </c>
      <c r="B112" s="98" t="s">
        <v>58</v>
      </c>
      <c r="C112" s="99"/>
      <c r="D112" s="99"/>
      <c r="E112" s="99"/>
      <c r="F112" s="99"/>
    </row>
    <row r="113" spans="1:13" ht="16.5" thickTop="1" thickBot="1">
      <c r="A113" s="57">
        <v>3</v>
      </c>
      <c r="B113" s="98" t="s">
        <v>59</v>
      </c>
      <c r="C113" s="99"/>
      <c r="D113" s="99"/>
      <c r="E113" s="99"/>
      <c r="F113" s="99"/>
    </row>
    <row r="114" spans="1:13" ht="16.5" thickTop="1" thickBot="1">
      <c r="A114" s="57">
        <v>4</v>
      </c>
      <c r="B114" s="98" t="s">
        <v>60</v>
      </c>
      <c r="C114" s="99"/>
      <c r="D114" s="99"/>
      <c r="E114" s="99"/>
      <c r="F114" s="99"/>
    </row>
    <row r="115" spans="1:13" ht="15.75" thickTop="1">
      <c r="A115" s="39"/>
      <c r="B115" s="61"/>
      <c r="C115" s="61"/>
      <c r="D115" s="63">
        <v>41813</v>
      </c>
      <c r="E115" s="61"/>
      <c r="F115" s="61"/>
    </row>
    <row r="116" spans="1:13">
      <c r="A116" s="44" t="s">
        <v>7</v>
      </c>
      <c r="B116" s="100" t="s">
        <v>8</v>
      </c>
      <c r="C116" s="100"/>
      <c r="D116" s="45" t="s">
        <v>11</v>
      </c>
      <c r="E116" s="62" t="s">
        <v>9</v>
      </c>
      <c r="F116" s="62" t="s">
        <v>10</v>
      </c>
    </row>
    <row r="117" spans="1:13">
      <c r="A117" s="58" t="s">
        <v>57</v>
      </c>
      <c r="B117" s="58" t="s">
        <v>11</v>
      </c>
      <c r="C117" s="58" t="s">
        <v>11</v>
      </c>
      <c r="D117" s="58" t="s">
        <v>60</v>
      </c>
      <c r="E117" s="58" t="s">
        <v>73</v>
      </c>
      <c r="F117" s="59">
        <v>0.66666666666666663</v>
      </c>
    </row>
    <row r="118" spans="1:13">
      <c r="A118" s="58" t="s">
        <v>58</v>
      </c>
      <c r="B118" s="58"/>
      <c r="C118" s="58"/>
      <c r="D118" s="58" t="s">
        <v>59</v>
      </c>
      <c r="E118" s="58" t="s">
        <v>73</v>
      </c>
      <c r="F118" s="60">
        <v>0.75</v>
      </c>
    </row>
    <row r="119" spans="1:13">
      <c r="A119" s="39"/>
      <c r="B119" s="61"/>
      <c r="C119" s="61"/>
      <c r="D119" s="50">
        <v>41814</v>
      </c>
      <c r="E119" s="61"/>
      <c r="F119" s="61"/>
    </row>
    <row r="120" spans="1:13">
      <c r="A120" s="44" t="s">
        <v>13</v>
      </c>
      <c r="B120" s="100" t="s">
        <v>8</v>
      </c>
      <c r="C120" s="100"/>
      <c r="D120" s="45"/>
      <c r="E120" s="62" t="s">
        <v>9</v>
      </c>
      <c r="F120" s="62" t="s">
        <v>10</v>
      </c>
    </row>
    <row r="121" spans="1:13">
      <c r="A121" s="58" t="s">
        <v>60</v>
      </c>
      <c r="B121" s="58"/>
      <c r="C121" s="58"/>
      <c r="D121" s="58" t="s">
        <v>58</v>
      </c>
      <c r="E121" s="58" t="s">
        <v>73</v>
      </c>
      <c r="F121" s="59">
        <v>0.66666666666666663</v>
      </c>
    </row>
    <row r="122" spans="1:13">
      <c r="A122" s="58" t="s">
        <v>59</v>
      </c>
      <c r="B122" s="58"/>
      <c r="C122" s="58"/>
      <c r="D122" s="58" t="s">
        <v>57</v>
      </c>
      <c r="E122" s="58" t="s">
        <v>73</v>
      </c>
      <c r="F122" s="60">
        <v>0.75</v>
      </c>
    </row>
    <row r="123" spans="1:13">
      <c r="A123" s="39"/>
      <c r="B123" s="61"/>
      <c r="C123" s="61"/>
      <c r="D123" s="50">
        <v>41815</v>
      </c>
      <c r="E123" s="61"/>
      <c r="F123" s="61"/>
    </row>
    <row r="124" spans="1:13">
      <c r="A124" s="44" t="s">
        <v>15</v>
      </c>
      <c r="B124" s="100" t="s">
        <v>8</v>
      </c>
      <c r="C124" s="100"/>
      <c r="D124" s="45"/>
      <c r="E124" s="62" t="s">
        <v>9</v>
      </c>
      <c r="F124" s="62" t="s">
        <v>10</v>
      </c>
    </row>
    <row r="125" spans="1:13">
      <c r="A125" s="58" t="s">
        <v>57</v>
      </c>
      <c r="B125" s="58"/>
      <c r="C125" s="58"/>
      <c r="D125" s="58" t="s">
        <v>58</v>
      </c>
      <c r="E125" s="58" t="s">
        <v>73</v>
      </c>
      <c r="F125" s="59">
        <v>0.66666666666666663</v>
      </c>
    </row>
    <row r="126" spans="1:13">
      <c r="A126" s="58" t="s">
        <v>59</v>
      </c>
      <c r="B126" s="58"/>
      <c r="C126" s="58"/>
      <c r="D126" s="58" t="s">
        <v>60</v>
      </c>
      <c r="E126" s="58" t="s">
        <v>73</v>
      </c>
      <c r="F126" s="60">
        <v>0.75</v>
      </c>
    </row>
    <row r="127" spans="1:13" ht="21">
      <c r="A127" s="94" t="s">
        <v>17</v>
      </c>
      <c r="B127" s="95"/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</row>
    <row r="128" spans="1:13">
      <c r="A128" s="46" t="s">
        <v>0</v>
      </c>
      <c r="B128" s="104" t="s">
        <v>1</v>
      </c>
      <c r="C128" s="105"/>
      <c r="D128" s="105"/>
      <c r="E128" s="105"/>
      <c r="F128" s="105"/>
      <c r="G128" s="105"/>
      <c r="H128" s="105"/>
      <c r="I128" s="105"/>
      <c r="J128" s="105"/>
      <c r="K128" s="105"/>
      <c r="L128" s="105"/>
      <c r="M128" s="105"/>
    </row>
    <row r="129" spans="1:13">
      <c r="A129" s="47">
        <v>1</v>
      </c>
      <c r="B129" s="106" t="s">
        <v>2</v>
      </c>
      <c r="C129" s="107"/>
      <c r="D129" s="107"/>
      <c r="E129" s="107"/>
      <c r="F129" s="107"/>
      <c r="G129" s="107"/>
      <c r="H129" s="107"/>
      <c r="I129" s="107"/>
      <c r="J129" s="107"/>
      <c r="K129" s="107"/>
      <c r="L129" s="107"/>
      <c r="M129" s="107"/>
    </row>
    <row r="130" spans="1:13">
      <c r="A130" s="47">
        <v>2</v>
      </c>
      <c r="B130" s="106" t="s">
        <v>3</v>
      </c>
      <c r="C130" s="107"/>
      <c r="D130" s="107"/>
      <c r="E130" s="107"/>
      <c r="F130" s="107"/>
      <c r="G130" s="107"/>
      <c r="H130" s="107"/>
      <c r="I130" s="107"/>
      <c r="J130" s="107"/>
      <c r="K130" s="107"/>
      <c r="L130" s="107"/>
      <c r="M130" s="107"/>
    </row>
    <row r="131" spans="1:13">
      <c r="A131" s="47">
        <v>3</v>
      </c>
      <c r="B131" s="106" t="s">
        <v>4</v>
      </c>
      <c r="C131" s="107"/>
      <c r="D131" s="107"/>
      <c r="E131" s="107"/>
      <c r="F131" s="107"/>
      <c r="G131" s="107"/>
      <c r="H131" s="107"/>
      <c r="I131" s="107"/>
      <c r="J131" s="107"/>
      <c r="K131" s="107"/>
      <c r="L131" s="107"/>
      <c r="M131" s="107"/>
    </row>
    <row r="132" spans="1:13">
      <c r="A132" s="47">
        <v>4</v>
      </c>
      <c r="B132" s="106" t="s">
        <v>5</v>
      </c>
      <c r="C132" s="107"/>
      <c r="D132" s="107"/>
      <c r="E132" s="107"/>
      <c r="F132" s="107"/>
      <c r="G132" s="107"/>
      <c r="H132" s="107"/>
      <c r="I132" s="107"/>
      <c r="J132" s="107"/>
      <c r="K132" s="107"/>
      <c r="L132" s="107"/>
      <c r="M132" s="107"/>
    </row>
    <row r="133" spans="1:13">
      <c r="A133" s="48"/>
      <c r="B133" s="61"/>
      <c r="C133" s="61"/>
      <c r="D133" s="86">
        <v>41813</v>
      </c>
      <c r="E133" s="61"/>
      <c r="F133" s="61"/>
      <c r="G133" s="61"/>
      <c r="H133" s="49"/>
      <c r="I133" s="101">
        <v>41816</v>
      </c>
      <c r="J133" s="102"/>
      <c r="K133" s="102"/>
      <c r="L133" s="61"/>
      <c r="M133" s="61"/>
    </row>
    <row r="134" spans="1:13">
      <c r="A134" s="44" t="s">
        <v>7</v>
      </c>
      <c r="B134" s="103" t="s">
        <v>8</v>
      </c>
      <c r="C134" s="103"/>
      <c r="D134" s="45"/>
      <c r="E134" s="85" t="s">
        <v>9</v>
      </c>
      <c r="F134" s="85" t="s">
        <v>10</v>
      </c>
      <c r="G134" s="61" t="s">
        <v>11</v>
      </c>
      <c r="H134" s="44" t="s">
        <v>12</v>
      </c>
      <c r="I134" s="103" t="s">
        <v>8</v>
      </c>
      <c r="J134" s="103"/>
      <c r="K134" s="45"/>
      <c r="L134" s="85" t="s">
        <v>9</v>
      </c>
      <c r="M134" s="85" t="s">
        <v>10</v>
      </c>
    </row>
    <row r="135" spans="1:13">
      <c r="A135" s="58" t="s">
        <v>2</v>
      </c>
      <c r="B135" s="58" t="s">
        <v>11</v>
      </c>
      <c r="C135" s="58" t="s">
        <v>11</v>
      </c>
      <c r="D135" s="58" t="s">
        <v>3</v>
      </c>
      <c r="E135" s="87" t="s">
        <v>100</v>
      </c>
      <c r="F135" s="59">
        <v>0.66666666666666663</v>
      </c>
      <c r="G135" s="61"/>
      <c r="H135" s="58" t="s">
        <v>3</v>
      </c>
      <c r="I135" s="58" t="s">
        <v>11</v>
      </c>
      <c r="J135" s="58" t="s">
        <v>11</v>
      </c>
      <c r="K135" s="58" t="s">
        <v>2</v>
      </c>
      <c r="L135" s="58" t="s">
        <v>100</v>
      </c>
      <c r="M135" s="59">
        <v>0.66666666666666663</v>
      </c>
    </row>
    <row r="136" spans="1:13">
      <c r="A136" s="58" t="s">
        <v>4</v>
      </c>
      <c r="B136" s="58"/>
      <c r="C136" s="58"/>
      <c r="D136" s="58" t="s">
        <v>5</v>
      </c>
      <c r="E136" s="58"/>
      <c r="F136" s="60"/>
      <c r="G136" s="61"/>
      <c r="H136" s="58" t="s">
        <v>4</v>
      </c>
      <c r="I136" s="58"/>
      <c r="J136" s="58"/>
      <c r="K136" s="58" t="s">
        <v>5</v>
      </c>
      <c r="L136" s="58"/>
      <c r="M136" s="60"/>
    </row>
    <row r="137" spans="1:13">
      <c r="A137" s="48"/>
      <c r="B137" s="61"/>
      <c r="C137" s="61"/>
      <c r="D137" s="50">
        <v>41814</v>
      </c>
      <c r="E137" s="61"/>
      <c r="F137" s="61"/>
      <c r="G137" s="61"/>
      <c r="H137" s="61"/>
      <c r="I137" s="101">
        <v>41817</v>
      </c>
      <c r="J137" s="102"/>
      <c r="K137" s="102"/>
      <c r="L137" s="61"/>
      <c r="M137" s="61"/>
    </row>
    <row r="138" spans="1:13">
      <c r="A138" s="44" t="s">
        <v>13</v>
      </c>
      <c r="B138" s="103" t="s">
        <v>8</v>
      </c>
      <c r="C138" s="103"/>
      <c r="D138" s="45"/>
      <c r="E138" s="85" t="s">
        <v>9</v>
      </c>
      <c r="F138" s="85" t="s">
        <v>10</v>
      </c>
      <c r="G138" s="61"/>
      <c r="H138" s="44" t="s">
        <v>14</v>
      </c>
      <c r="I138" s="103" t="s">
        <v>8</v>
      </c>
      <c r="J138" s="103"/>
      <c r="K138" s="45"/>
      <c r="L138" s="85" t="s">
        <v>9</v>
      </c>
      <c r="M138" s="85" t="s">
        <v>10</v>
      </c>
    </row>
    <row r="139" spans="1:13">
      <c r="A139" s="58" t="s">
        <v>4</v>
      </c>
      <c r="B139" s="58"/>
      <c r="C139" s="58"/>
      <c r="D139" s="58" t="s">
        <v>2</v>
      </c>
      <c r="E139" s="58" t="s">
        <v>100</v>
      </c>
      <c r="F139" s="59">
        <v>0.66666666666666663</v>
      </c>
      <c r="G139" s="61"/>
      <c r="H139" s="58" t="s">
        <v>2</v>
      </c>
      <c r="I139" s="58" t="s">
        <v>11</v>
      </c>
      <c r="J139" s="58" t="s">
        <v>11</v>
      </c>
      <c r="K139" s="58" t="s">
        <v>4</v>
      </c>
      <c r="L139" s="58" t="s">
        <v>100</v>
      </c>
      <c r="M139" s="59">
        <v>0.66666666666666663</v>
      </c>
    </row>
    <row r="140" spans="1:13">
      <c r="A140" s="58" t="s">
        <v>3</v>
      </c>
      <c r="B140" s="58"/>
      <c r="C140" s="58"/>
      <c r="D140" s="58" t="s">
        <v>5</v>
      </c>
      <c r="E140" s="58"/>
      <c r="F140" s="60"/>
      <c r="G140" s="61"/>
      <c r="H140" s="58" t="s">
        <v>3</v>
      </c>
      <c r="I140" s="58"/>
      <c r="J140" s="58"/>
      <c r="K140" s="58" t="s">
        <v>5</v>
      </c>
      <c r="L140" s="58"/>
      <c r="M140" s="60"/>
    </row>
    <row r="141" spans="1:13">
      <c r="A141" s="48"/>
      <c r="B141" s="61"/>
      <c r="C141" s="61"/>
      <c r="D141" s="50">
        <v>41815</v>
      </c>
      <c r="E141" s="61"/>
      <c r="F141" s="61"/>
      <c r="G141" s="61"/>
      <c r="H141" s="61"/>
      <c r="I141" s="101">
        <v>41818</v>
      </c>
      <c r="J141" s="102"/>
      <c r="K141" s="102"/>
      <c r="L141" s="61"/>
      <c r="M141" s="61"/>
    </row>
    <row r="142" spans="1:13">
      <c r="A142" s="44" t="s">
        <v>15</v>
      </c>
      <c r="B142" s="103" t="s">
        <v>8</v>
      </c>
      <c r="C142" s="103"/>
      <c r="D142" s="45"/>
      <c r="E142" s="85" t="s">
        <v>9</v>
      </c>
      <c r="F142" s="85" t="s">
        <v>10</v>
      </c>
      <c r="G142" s="61"/>
      <c r="H142" s="44" t="s">
        <v>16</v>
      </c>
      <c r="I142" s="103" t="s">
        <v>8</v>
      </c>
      <c r="J142" s="103"/>
      <c r="K142" s="45"/>
      <c r="L142" s="85" t="s">
        <v>9</v>
      </c>
      <c r="M142" s="85" t="s">
        <v>10</v>
      </c>
    </row>
    <row r="143" spans="1:13">
      <c r="A143" s="58" t="s">
        <v>3</v>
      </c>
      <c r="B143" s="58"/>
      <c r="C143" s="58"/>
      <c r="D143" s="58" t="s">
        <v>4</v>
      </c>
      <c r="E143" s="58" t="s">
        <v>100</v>
      </c>
      <c r="F143" s="59">
        <v>0.66666666666666663</v>
      </c>
      <c r="G143" s="61"/>
      <c r="H143" s="58" t="s">
        <v>4</v>
      </c>
      <c r="I143" s="58" t="s">
        <v>11</v>
      </c>
      <c r="J143" s="58" t="s">
        <v>11</v>
      </c>
      <c r="K143" s="58" t="s">
        <v>3</v>
      </c>
      <c r="L143" s="58" t="s">
        <v>100</v>
      </c>
      <c r="M143" s="59">
        <v>0.66666666666666663</v>
      </c>
    </row>
    <row r="144" spans="1:13">
      <c r="A144" s="58" t="s">
        <v>2</v>
      </c>
      <c r="B144" s="58"/>
      <c r="C144" s="58"/>
      <c r="D144" s="58" t="s">
        <v>5</v>
      </c>
      <c r="E144" s="58"/>
      <c r="F144" s="60"/>
      <c r="G144" s="61"/>
      <c r="H144" s="58" t="s">
        <v>2</v>
      </c>
      <c r="I144" s="58"/>
      <c r="J144" s="58"/>
      <c r="K144" s="58" t="s">
        <v>5</v>
      </c>
      <c r="L144" s="58"/>
      <c r="M144" s="60"/>
    </row>
    <row r="145" spans="1:13" ht="21">
      <c r="A145" s="94" t="s">
        <v>67</v>
      </c>
      <c r="B145" s="95"/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</row>
    <row r="146" spans="1:13">
      <c r="A146" s="46" t="s">
        <v>0</v>
      </c>
      <c r="B146" s="104" t="s">
        <v>1</v>
      </c>
      <c r="C146" s="105"/>
      <c r="D146" s="105"/>
      <c r="E146" s="105"/>
      <c r="F146" s="105"/>
      <c r="G146" s="105"/>
      <c r="H146" s="105"/>
      <c r="I146" s="105"/>
      <c r="J146" s="105"/>
      <c r="K146" s="105"/>
      <c r="L146" s="105"/>
      <c r="M146" s="105"/>
    </row>
    <row r="147" spans="1:13">
      <c r="A147" s="47">
        <v>1</v>
      </c>
      <c r="B147" s="106" t="s">
        <v>123</v>
      </c>
      <c r="C147" s="107"/>
      <c r="D147" s="107"/>
      <c r="E147" s="107"/>
      <c r="F147" s="107"/>
      <c r="G147" s="107"/>
      <c r="H147" s="107"/>
      <c r="I147" s="107"/>
      <c r="J147" s="107"/>
      <c r="K147" s="107"/>
      <c r="L147" s="107"/>
      <c r="M147" s="107"/>
    </row>
    <row r="148" spans="1:13">
      <c r="A148" s="47">
        <v>2</v>
      </c>
      <c r="B148" s="106" t="s">
        <v>65</v>
      </c>
      <c r="C148" s="107"/>
      <c r="D148" s="107"/>
      <c r="E148" s="107"/>
      <c r="F148" s="107"/>
      <c r="G148" s="107"/>
      <c r="H148" s="107"/>
      <c r="I148" s="107"/>
      <c r="J148" s="107"/>
      <c r="K148" s="107"/>
      <c r="L148" s="107"/>
      <c r="M148" s="107"/>
    </row>
    <row r="149" spans="1:13">
      <c r="A149" s="47">
        <v>3</v>
      </c>
      <c r="B149" s="106" t="s">
        <v>66</v>
      </c>
      <c r="C149" s="107"/>
      <c r="D149" s="107"/>
      <c r="E149" s="107"/>
      <c r="F149" s="107"/>
      <c r="G149" s="107"/>
      <c r="H149" s="107"/>
      <c r="I149" s="107"/>
      <c r="J149" s="107"/>
      <c r="K149" s="107"/>
      <c r="L149" s="107"/>
      <c r="M149" s="107"/>
    </row>
    <row r="150" spans="1:13">
      <c r="A150" s="47">
        <v>4</v>
      </c>
      <c r="B150" s="106" t="s">
        <v>5</v>
      </c>
      <c r="C150" s="107"/>
      <c r="D150" s="107"/>
      <c r="E150" s="107"/>
      <c r="F150" s="107"/>
      <c r="G150" s="107"/>
      <c r="H150" s="107"/>
      <c r="I150" s="107"/>
      <c r="J150" s="107"/>
      <c r="K150" s="107"/>
      <c r="L150" s="107"/>
      <c r="M150" s="107"/>
    </row>
    <row r="151" spans="1:13">
      <c r="A151" s="48"/>
      <c r="B151" s="61"/>
      <c r="C151" s="61"/>
      <c r="D151" s="83">
        <v>41813</v>
      </c>
      <c r="E151" s="61"/>
      <c r="F151" s="61"/>
      <c r="G151" s="61"/>
      <c r="H151" s="49"/>
      <c r="I151" s="101">
        <v>41816</v>
      </c>
      <c r="J151" s="102"/>
      <c r="K151" s="102"/>
      <c r="L151" s="61"/>
      <c r="M151" s="61"/>
    </row>
    <row r="152" spans="1:13">
      <c r="A152" s="44" t="s">
        <v>7</v>
      </c>
      <c r="B152" s="103" t="s">
        <v>8</v>
      </c>
      <c r="C152" s="103"/>
      <c r="D152" s="45"/>
      <c r="E152" s="84" t="s">
        <v>9</v>
      </c>
      <c r="F152" s="84" t="s">
        <v>10</v>
      </c>
      <c r="G152" s="61" t="s">
        <v>11</v>
      </c>
      <c r="H152" s="44" t="s">
        <v>12</v>
      </c>
      <c r="I152" s="103" t="s">
        <v>8</v>
      </c>
      <c r="J152" s="103"/>
      <c r="K152" s="45"/>
      <c r="L152" s="84" t="s">
        <v>9</v>
      </c>
      <c r="M152" s="84" t="s">
        <v>10</v>
      </c>
    </row>
    <row r="153" spans="1:13">
      <c r="A153" s="58" t="s">
        <v>123</v>
      </c>
      <c r="B153" s="58" t="s">
        <v>11</v>
      </c>
      <c r="C153" s="58" t="s">
        <v>11</v>
      </c>
      <c r="D153" s="58" t="s">
        <v>65</v>
      </c>
      <c r="E153" s="58" t="s">
        <v>97</v>
      </c>
      <c r="F153" s="59" t="s">
        <v>98</v>
      </c>
      <c r="G153" s="61"/>
      <c r="H153" s="58" t="s">
        <v>65</v>
      </c>
      <c r="I153" s="58" t="s">
        <v>11</v>
      </c>
      <c r="J153" s="58" t="s">
        <v>11</v>
      </c>
      <c r="K153" s="58" t="s">
        <v>123</v>
      </c>
      <c r="L153" s="58" t="s">
        <v>97</v>
      </c>
      <c r="M153" s="59" t="s">
        <v>98</v>
      </c>
    </row>
    <row r="154" spans="1:13">
      <c r="A154" s="58" t="s">
        <v>66</v>
      </c>
      <c r="B154" s="58"/>
      <c r="C154" s="58"/>
      <c r="D154" s="58" t="s">
        <v>5</v>
      </c>
      <c r="E154" s="58"/>
      <c r="F154" s="60"/>
      <c r="G154" s="61"/>
      <c r="H154" s="58" t="s">
        <v>66</v>
      </c>
      <c r="I154" s="58"/>
      <c r="J154" s="58"/>
      <c r="K154" s="58" t="s">
        <v>5</v>
      </c>
      <c r="L154" s="58"/>
      <c r="M154" s="60"/>
    </row>
    <row r="155" spans="1:13">
      <c r="A155" s="48"/>
      <c r="B155" s="61"/>
      <c r="C155" s="61"/>
      <c r="D155" s="50">
        <v>41814</v>
      </c>
      <c r="E155" s="61"/>
      <c r="F155" s="61"/>
      <c r="G155" s="61"/>
      <c r="H155" s="61"/>
      <c r="I155" s="101">
        <v>41817</v>
      </c>
      <c r="J155" s="102"/>
      <c r="K155" s="102"/>
      <c r="L155" s="61"/>
      <c r="M155" s="61"/>
    </row>
    <row r="156" spans="1:13">
      <c r="A156" s="44" t="s">
        <v>13</v>
      </c>
      <c r="B156" s="103" t="s">
        <v>8</v>
      </c>
      <c r="C156" s="103"/>
      <c r="D156" s="45"/>
      <c r="E156" s="84" t="s">
        <v>9</v>
      </c>
      <c r="F156" s="84" t="s">
        <v>10</v>
      </c>
      <c r="G156" s="61"/>
      <c r="H156" s="44" t="s">
        <v>14</v>
      </c>
      <c r="I156" s="103" t="s">
        <v>8</v>
      </c>
      <c r="J156" s="103"/>
      <c r="K156" s="45"/>
      <c r="L156" s="84" t="s">
        <v>9</v>
      </c>
      <c r="M156" s="84" t="s">
        <v>10</v>
      </c>
    </row>
    <row r="157" spans="1:13">
      <c r="A157" s="58" t="s">
        <v>66</v>
      </c>
      <c r="B157" s="58"/>
      <c r="C157" s="58"/>
      <c r="D157" s="58" t="s">
        <v>123</v>
      </c>
      <c r="E157" s="58" t="s">
        <v>97</v>
      </c>
      <c r="F157" s="59" t="s">
        <v>99</v>
      </c>
      <c r="G157" s="61"/>
      <c r="H157" s="58" t="s">
        <v>123</v>
      </c>
      <c r="I157" s="58" t="s">
        <v>11</v>
      </c>
      <c r="J157" s="58" t="s">
        <v>11</v>
      </c>
      <c r="K157" s="58" t="s">
        <v>66</v>
      </c>
      <c r="L157" s="58" t="s">
        <v>97</v>
      </c>
      <c r="M157" s="59" t="s">
        <v>98</v>
      </c>
    </row>
    <row r="158" spans="1:13">
      <c r="A158" s="58" t="s">
        <v>65</v>
      </c>
      <c r="B158" s="58"/>
      <c r="C158" s="58"/>
      <c r="D158" s="58" t="s">
        <v>5</v>
      </c>
      <c r="E158" s="58"/>
      <c r="F158" s="60"/>
      <c r="G158" s="61"/>
      <c r="H158" s="58" t="s">
        <v>65</v>
      </c>
      <c r="I158" s="58"/>
      <c r="J158" s="58"/>
      <c r="K158" s="58" t="s">
        <v>5</v>
      </c>
      <c r="L158" s="58"/>
      <c r="M158" s="60"/>
    </row>
    <row r="159" spans="1:13">
      <c r="A159" s="48"/>
      <c r="B159" s="61"/>
      <c r="C159" s="61"/>
      <c r="D159" s="50">
        <v>41815</v>
      </c>
      <c r="E159" s="61"/>
      <c r="F159" s="61"/>
      <c r="G159" s="61"/>
      <c r="H159" s="61"/>
      <c r="I159" s="101">
        <v>41818</v>
      </c>
      <c r="J159" s="102"/>
      <c r="K159" s="102"/>
      <c r="L159" s="61"/>
      <c r="M159" s="61"/>
    </row>
    <row r="160" spans="1:13">
      <c r="A160" s="44" t="s">
        <v>15</v>
      </c>
      <c r="B160" s="103" t="s">
        <v>8</v>
      </c>
      <c r="C160" s="103"/>
      <c r="D160" s="45"/>
      <c r="E160" s="84" t="s">
        <v>9</v>
      </c>
      <c r="F160" s="84" t="s">
        <v>10</v>
      </c>
      <c r="G160" s="61"/>
      <c r="H160" s="44" t="s">
        <v>16</v>
      </c>
      <c r="I160" s="103" t="s">
        <v>8</v>
      </c>
      <c r="J160" s="103"/>
      <c r="K160" s="45"/>
      <c r="L160" s="84" t="s">
        <v>9</v>
      </c>
      <c r="M160" s="84" t="s">
        <v>10</v>
      </c>
    </row>
    <row r="161" spans="1:13">
      <c r="A161" s="58" t="s">
        <v>65</v>
      </c>
      <c r="B161" s="58"/>
      <c r="C161" s="58"/>
      <c r="D161" s="58" t="s">
        <v>66</v>
      </c>
      <c r="E161" s="58" t="s">
        <v>97</v>
      </c>
      <c r="F161" s="59" t="s">
        <v>98</v>
      </c>
      <c r="G161" s="61"/>
      <c r="H161" s="58" t="s">
        <v>66</v>
      </c>
      <c r="I161" s="58" t="s">
        <v>11</v>
      </c>
      <c r="J161" s="58" t="s">
        <v>11</v>
      </c>
      <c r="K161" s="58" t="s">
        <v>65</v>
      </c>
      <c r="L161" s="58" t="s">
        <v>97</v>
      </c>
      <c r="M161" s="59" t="s">
        <v>98</v>
      </c>
    </row>
    <row r="162" spans="1:13">
      <c r="A162" s="58" t="s">
        <v>123</v>
      </c>
      <c r="B162" s="58"/>
      <c r="C162" s="58"/>
      <c r="D162" s="58" t="s">
        <v>5</v>
      </c>
      <c r="E162" s="58"/>
      <c r="F162" s="60"/>
      <c r="G162" s="61"/>
      <c r="H162" s="58" t="s">
        <v>123</v>
      </c>
      <c r="I162" s="58"/>
      <c r="J162" s="58"/>
      <c r="K162" s="58" t="s">
        <v>5</v>
      </c>
      <c r="L162" s="58"/>
      <c r="M162" s="60"/>
    </row>
    <row r="163" spans="1:13" ht="21.75" thickBot="1">
      <c r="A163" s="94" t="s">
        <v>79</v>
      </c>
      <c r="B163" s="95"/>
      <c r="C163" s="95"/>
      <c r="D163" s="95"/>
      <c r="E163" s="95"/>
      <c r="F163" s="95"/>
    </row>
    <row r="164" spans="1:13" ht="16.5" thickTop="1" thickBot="1">
      <c r="A164" s="56" t="s">
        <v>0</v>
      </c>
      <c r="B164" s="96" t="s">
        <v>1</v>
      </c>
      <c r="C164" s="97"/>
      <c r="D164" s="97"/>
      <c r="E164" s="97"/>
      <c r="F164" s="97"/>
    </row>
    <row r="165" spans="1:13" ht="16.5" thickTop="1" thickBot="1">
      <c r="A165" s="57">
        <v>1</v>
      </c>
      <c r="B165" s="98" t="s">
        <v>62</v>
      </c>
      <c r="C165" s="99"/>
      <c r="D165" s="99"/>
      <c r="E165" s="99"/>
      <c r="F165" s="99"/>
    </row>
    <row r="166" spans="1:13" ht="16.5" thickTop="1" thickBot="1">
      <c r="A166" s="57">
        <v>2</v>
      </c>
      <c r="B166" s="98" t="s">
        <v>63</v>
      </c>
      <c r="C166" s="99"/>
      <c r="D166" s="99"/>
      <c r="E166" s="99"/>
      <c r="F166" s="99"/>
    </row>
    <row r="167" spans="1:13" ht="16.5" thickTop="1" thickBot="1">
      <c r="A167" s="57">
        <v>3</v>
      </c>
      <c r="B167" s="98" t="s">
        <v>80</v>
      </c>
      <c r="C167" s="99"/>
      <c r="D167" s="99"/>
      <c r="E167" s="99"/>
      <c r="F167" s="99"/>
    </row>
    <row r="168" spans="1:13" ht="16.5" thickTop="1" thickBot="1">
      <c r="A168" s="57">
        <v>4</v>
      </c>
      <c r="B168" s="98" t="s">
        <v>64</v>
      </c>
      <c r="C168" s="99"/>
      <c r="D168" s="99"/>
      <c r="E168" s="99"/>
      <c r="F168" s="99"/>
    </row>
    <row r="169" spans="1:13" ht="15.75" thickTop="1">
      <c r="A169" s="39"/>
      <c r="B169" s="61"/>
      <c r="C169" s="61"/>
      <c r="D169" s="65">
        <v>41813</v>
      </c>
      <c r="E169" s="61"/>
      <c r="F169" s="61"/>
    </row>
    <row r="170" spans="1:13">
      <c r="A170" s="44" t="s">
        <v>7</v>
      </c>
      <c r="B170" s="100" t="s">
        <v>8</v>
      </c>
      <c r="C170" s="100"/>
      <c r="D170" s="45" t="s">
        <v>11</v>
      </c>
      <c r="E170" s="64" t="s">
        <v>9</v>
      </c>
      <c r="F170" s="64" t="s">
        <v>10</v>
      </c>
      <c r="H170" s="91"/>
      <c r="I170" s="91"/>
      <c r="J170" s="91"/>
      <c r="K170" s="91"/>
    </row>
    <row r="171" spans="1:13">
      <c r="A171" s="58" t="str">
        <f>B165</f>
        <v>ERZİNCAN GENÇLERGÜCÜ</v>
      </c>
      <c r="B171" s="58" t="s">
        <v>11</v>
      </c>
      <c r="C171" s="58" t="s">
        <v>11</v>
      </c>
      <c r="D171" s="58" t="str">
        <f>B168</f>
        <v>SOYASPOR</v>
      </c>
      <c r="E171" s="58" t="s">
        <v>93</v>
      </c>
      <c r="F171" s="59">
        <v>0.625</v>
      </c>
    </row>
    <row r="172" spans="1:13">
      <c r="A172" s="58" t="str">
        <f>B166</f>
        <v>GİRESUN SANAYİSPOR</v>
      </c>
      <c r="B172" s="58"/>
      <c r="C172" s="58"/>
      <c r="D172" s="58" t="str">
        <f>B167</f>
        <v>MALATYA BAYANLAR SPOR</v>
      </c>
      <c r="E172" s="58" t="s">
        <v>93</v>
      </c>
      <c r="F172" s="60">
        <v>0.70833333333333337</v>
      </c>
    </row>
    <row r="173" spans="1:13">
      <c r="A173" s="39"/>
      <c r="B173" s="61"/>
      <c r="C173" s="61"/>
      <c r="D173" s="50">
        <v>41814</v>
      </c>
      <c r="E173" s="61"/>
      <c r="F173" s="61"/>
    </row>
    <row r="174" spans="1:13">
      <c r="A174" s="44" t="s">
        <v>13</v>
      </c>
      <c r="B174" s="100" t="s">
        <v>8</v>
      </c>
      <c r="C174" s="100"/>
      <c r="D174" s="45"/>
      <c r="E174" s="64" t="s">
        <v>9</v>
      </c>
      <c r="F174" s="64" t="s">
        <v>10</v>
      </c>
    </row>
    <row r="175" spans="1:13">
      <c r="A175" s="58" t="str">
        <f>B168</f>
        <v>SOYASPOR</v>
      </c>
      <c r="B175" s="58"/>
      <c r="C175" s="58"/>
      <c r="D175" s="58" t="str">
        <f>B166</f>
        <v>GİRESUN SANAYİSPOR</v>
      </c>
      <c r="E175" s="58" t="s">
        <v>93</v>
      </c>
      <c r="F175" s="59">
        <v>0.625</v>
      </c>
    </row>
    <row r="176" spans="1:13">
      <c r="A176" s="58" t="str">
        <f>B167</f>
        <v>MALATYA BAYANLAR SPOR</v>
      </c>
      <c r="B176" s="58"/>
      <c r="C176" s="58"/>
      <c r="D176" s="58" t="str">
        <f>B165</f>
        <v>ERZİNCAN GENÇLERGÜCÜ</v>
      </c>
      <c r="E176" s="58" t="s">
        <v>93</v>
      </c>
      <c r="F176" s="60">
        <v>0.70833333333333337</v>
      </c>
    </row>
    <row r="177" spans="1:19">
      <c r="A177" s="39"/>
      <c r="B177" s="61"/>
      <c r="C177" s="61"/>
      <c r="D177" s="50">
        <v>41815</v>
      </c>
      <c r="E177" s="61"/>
      <c r="F177" s="61"/>
    </row>
    <row r="178" spans="1:19">
      <c r="A178" s="44" t="s">
        <v>15</v>
      </c>
      <c r="B178" s="100" t="s">
        <v>8</v>
      </c>
      <c r="C178" s="100"/>
      <c r="D178" s="45"/>
      <c r="E178" s="64" t="s">
        <v>9</v>
      </c>
      <c r="F178" s="64" t="s">
        <v>10</v>
      </c>
    </row>
    <row r="179" spans="1:19">
      <c r="A179" s="58" t="str">
        <f>B165</f>
        <v>ERZİNCAN GENÇLERGÜCÜ</v>
      </c>
      <c r="B179" s="58"/>
      <c r="C179" s="58"/>
      <c r="D179" s="58" t="str">
        <f>B166</f>
        <v>GİRESUN SANAYİSPOR</v>
      </c>
      <c r="E179" s="58" t="s">
        <v>93</v>
      </c>
      <c r="F179" s="59">
        <v>0.625</v>
      </c>
    </row>
    <row r="180" spans="1:19">
      <c r="A180" s="58" t="str">
        <f>B167</f>
        <v>MALATYA BAYANLAR SPOR</v>
      </c>
      <c r="B180" s="58"/>
      <c r="C180" s="58"/>
      <c r="D180" s="58" t="str">
        <f>B168</f>
        <v>SOYASPOR</v>
      </c>
      <c r="E180" s="58" t="s">
        <v>93</v>
      </c>
      <c r="F180" s="60">
        <v>0.70833333333333337</v>
      </c>
    </row>
    <row r="181" spans="1:19" ht="21">
      <c r="A181" s="94" t="s">
        <v>102</v>
      </c>
      <c r="B181" s="95"/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</row>
    <row r="182" spans="1:19">
      <c r="A182" s="46" t="s">
        <v>0</v>
      </c>
      <c r="B182" s="104" t="s">
        <v>1</v>
      </c>
      <c r="C182" s="105"/>
      <c r="D182" s="105"/>
      <c r="E182" s="105"/>
      <c r="F182" s="105"/>
      <c r="G182" s="105"/>
      <c r="H182" s="105"/>
      <c r="I182" s="105"/>
      <c r="J182" s="105"/>
      <c r="K182" s="105"/>
      <c r="L182" s="105"/>
      <c r="M182" s="105"/>
    </row>
    <row r="183" spans="1:19">
      <c r="A183" s="47">
        <v>1</v>
      </c>
      <c r="B183" s="106" t="s">
        <v>81</v>
      </c>
      <c r="C183" s="107"/>
      <c r="D183" s="107"/>
      <c r="E183" s="107"/>
      <c r="F183" s="107"/>
      <c r="G183" s="107"/>
      <c r="H183" s="107"/>
      <c r="I183" s="107"/>
      <c r="J183" s="107"/>
      <c r="K183" s="107"/>
      <c r="L183" s="107"/>
      <c r="M183" s="107"/>
    </row>
    <row r="184" spans="1:19">
      <c r="A184" s="47">
        <v>2</v>
      </c>
      <c r="B184" s="106" t="s">
        <v>82</v>
      </c>
      <c r="C184" s="107"/>
      <c r="D184" s="107"/>
      <c r="E184" s="107"/>
      <c r="F184" s="107"/>
      <c r="G184" s="107"/>
      <c r="H184" s="107"/>
      <c r="I184" s="107"/>
      <c r="J184" s="107"/>
      <c r="K184" s="107"/>
      <c r="L184" s="107"/>
      <c r="M184" s="107"/>
    </row>
    <row r="185" spans="1:19">
      <c r="A185" s="47">
        <v>3</v>
      </c>
      <c r="B185" s="106" t="s">
        <v>33</v>
      </c>
      <c r="C185" s="107"/>
      <c r="D185" s="107"/>
      <c r="E185" s="107"/>
      <c r="F185" s="107"/>
      <c r="G185" s="107"/>
      <c r="H185" s="107"/>
      <c r="I185" s="107"/>
      <c r="J185" s="107"/>
      <c r="K185" s="107"/>
      <c r="L185" s="107"/>
      <c r="M185" s="107"/>
    </row>
    <row r="186" spans="1:19">
      <c r="A186" s="47">
        <v>4</v>
      </c>
      <c r="B186" s="106" t="s">
        <v>5</v>
      </c>
      <c r="C186" s="107"/>
      <c r="D186" s="107"/>
      <c r="E186" s="107"/>
      <c r="F186" s="107"/>
      <c r="G186" s="107"/>
      <c r="H186" s="107"/>
      <c r="I186" s="107"/>
      <c r="J186" s="107"/>
      <c r="K186" s="107"/>
      <c r="L186" s="107"/>
      <c r="M186" s="107"/>
    </row>
    <row r="187" spans="1:19">
      <c r="A187" s="48"/>
      <c r="B187" s="61"/>
      <c r="C187" s="61"/>
      <c r="D187" s="86">
        <v>41813</v>
      </c>
      <c r="E187" s="61"/>
      <c r="F187" s="61"/>
      <c r="G187" s="61"/>
      <c r="H187" s="49"/>
      <c r="I187" s="101">
        <v>41816</v>
      </c>
      <c r="J187" s="102"/>
      <c r="K187" s="102"/>
      <c r="L187" s="61"/>
      <c r="M187" s="61"/>
    </row>
    <row r="188" spans="1:19">
      <c r="A188" s="44" t="s">
        <v>7</v>
      </c>
      <c r="B188" s="103" t="s">
        <v>8</v>
      </c>
      <c r="C188" s="103"/>
      <c r="D188" s="45"/>
      <c r="E188" s="85" t="s">
        <v>9</v>
      </c>
      <c r="F188" s="85" t="s">
        <v>10</v>
      </c>
      <c r="G188" s="61" t="s">
        <v>11</v>
      </c>
      <c r="H188" s="44" t="s">
        <v>12</v>
      </c>
      <c r="I188" s="103" t="s">
        <v>8</v>
      </c>
      <c r="J188" s="103"/>
      <c r="K188" s="45"/>
      <c r="L188" s="85" t="s">
        <v>9</v>
      </c>
      <c r="M188" s="85" t="s">
        <v>10</v>
      </c>
    </row>
    <row r="189" spans="1:19">
      <c r="A189" s="58" t="str">
        <f>B183</f>
        <v>ADANA AKDENİZ DEMİR</v>
      </c>
      <c r="B189" s="58" t="s">
        <v>11</v>
      </c>
      <c r="C189" s="58" t="s">
        <v>11</v>
      </c>
      <c r="D189" s="58" t="str">
        <f>B184</f>
        <v>ADANA İDMANYURDU</v>
      </c>
      <c r="E189" s="58" t="s">
        <v>101</v>
      </c>
      <c r="F189" s="59">
        <v>0.70833333333333337</v>
      </c>
      <c r="G189" s="61"/>
      <c r="H189" s="58" t="str">
        <f>D189</f>
        <v>ADANA İDMANYURDU</v>
      </c>
      <c r="I189" s="58" t="s">
        <v>11</v>
      </c>
      <c r="J189" s="58" t="s">
        <v>11</v>
      </c>
      <c r="K189" s="58" t="str">
        <f>A189</f>
        <v>ADANA AKDENİZ DEMİR</v>
      </c>
      <c r="L189" s="58" t="s">
        <v>101</v>
      </c>
      <c r="M189" s="59">
        <v>0.70833333333333337</v>
      </c>
    </row>
    <row r="190" spans="1:19">
      <c r="A190" s="58" t="str">
        <f>B185</f>
        <v>ADANAGÜCÜ</v>
      </c>
      <c r="B190" s="58"/>
      <c r="C190" s="58"/>
      <c r="D190" s="58" t="str">
        <f>B186</f>
        <v>BAY</v>
      </c>
      <c r="E190" s="58"/>
      <c r="F190" s="60"/>
      <c r="G190" s="61"/>
      <c r="H190" s="58" t="str">
        <f>B185</f>
        <v>ADANAGÜCÜ</v>
      </c>
      <c r="I190" s="58"/>
      <c r="J190" s="58"/>
      <c r="K190" s="58" t="str">
        <f>B186</f>
        <v>BAY</v>
      </c>
      <c r="L190" s="58"/>
      <c r="M190" s="60"/>
    </row>
    <row r="191" spans="1:19">
      <c r="A191" s="48"/>
      <c r="B191" s="61"/>
      <c r="C191" s="61"/>
      <c r="D191" s="50">
        <v>41814</v>
      </c>
      <c r="E191" s="61"/>
      <c r="F191" s="61"/>
      <c r="G191" s="61"/>
      <c r="H191" s="61"/>
      <c r="I191" s="101">
        <v>41817</v>
      </c>
      <c r="J191" s="102"/>
      <c r="K191" s="102"/>
      <c r="L191" s="61"/>
      <c r="M191" s="61"/>
      <c r="O191" s="91"/>
      <c r="P191" s="91"/>
      <c r="Q191" s="91"/>
      <c r="R191" s="91"/>
      <c r="S191" s="91"/>
    </row>
    <row r="192" spans="1:19">
      <c r="A192" s="44" t="s">
        <v>13</v>
      </c>
      <c r="B192" s="103" t="s">
        <v>8</v>
      </c>
      <c r="C192" s="103"/>
      <c r="D192" s="45"/>
      <c r="E192" s="85" t="s">
        <v>9</v>
      </c>
      <c r="F192" s="85" t="s">
        <v>10</v>
      </c>
      <c r="G192" s="61"/>
      <c r="H192" s="44" t="s">
        <v>14</v>
      </c>
      <c r="I192" s="103" t="s">
        <v>8</v>
      </c>
      <c r="J192" s="103"/>
      <c r="K192" s="45"/>
      <c r="L192" s="85" t="s">
        <v>9</v>
      </c>
      <c r="M192" s="85" t="s">
        <v>10</v>
      </c>
    </row>
    <row r="193" spans="1:13">
      <c r="A193" s="58" t="str">
        <f>B185</f>
        <v>ADANAGÜCÜ</v>
      </c>
      <c r="B193" s="58"/>
      <c r="C193" s="58"/>
      <c r="D193" s="58" t="str">
        <f>B183</f>
        <v>ADANA AKDENİZ DEMİR</v>
      </c>
      <c r="E193" s="58" t="s">
        <v>101</v>
      </c>
      <c r="F193" s="59">
        <v>0.70833333333333337</v>
      </c>
      <c r="G193" s="61"/>
      <c r="H193" s="58" t="str">
        <f>D193</f>
        <v>ADANA AKDENİZ DEMİR</v>
      </c>
      <c r="I193" s="58" t="s">
        <v>11</v>
      </c>
      <c r="J193" s="58" t="s">
        <v>11</v>
      </c>
      <c r="K193" s="58" t="str">
        <f>A193</f>
        <v>ADANAGÜCÜ</v>
      </c>
      <c r="L193" s="58" t="s">
        <v>101</v>
      </c>
      <c r="M193" s="59">
        <v>0.70833333333333337</v>
      </c>
    </row>
    <row r="194" spans="1:13">
      <c r="A194" s="58" t="str">
        <f>B184</f>
        <v>ADANA İDMANYURDU</v>
      </c>
      <c r="B194" s="58"/>
      <c r="C194" s="58"/>
      <c r="D194" s="58" t="str">
        <f>B186</f>
        <v>BAY</v>
      </c>
      <c r="E194" s="58"/>
      <c r="F194" s="60"/>
      <c r="G194" s="61"/>
      <c r="H194" s="58" t="str">
        <f>B184</f>
        <v>ADANA İDMANYURDU</v>
      </c>
      <c r="I194" s="58"/>
      <c r="J194" s="58"/>
      <c r="K194" s="58" t="str">
        <f>B186</f>
        <v>BAY</v>
      </c>
      <c r="L194" s="58"/>
      <c r="M194" s="60"/>
    </row>
    <row r="195" spans="1:13">
      <c r="A195" s="48"/>
      <c r="B195" s="61"/>
      <c r="C195" s="61"/>
      <c r="D195" s="50">
        <v>41815</v>
      </c>
      <c r="E195" s="61"/>
      <c r="F195" s="61"/>
      <c r="G195" s="61"/>
      <c r="H195" s="61"/>
      <c r="I195" s="101">
        <v>41818</v>
      </c>
      <c r="J195" s="102"/>
      <c r="K195" s="102"/>
      <c r="L195" s="61"/>
      <c r="M195" s="61"/>
    </row>
    <row r="196" spans="1:13">
      <c r="A196" s="44" t="s">
        <v>15</v>
      </c>
      <c r="B196" s="103" t="s">
        <v>8</v>
      </c>
      <c r="C196" s="103"/>
      <c r="D196" s="45"/>
      <c r="E196" s="85" t="s">
        <v>9</v>
      </c>
      <c r="F196" s="85" t="s">
        <v>10</v>
      </c>
      <c r="G196" s="61"/>
      <c r="H196" s="44" t="s">
        <v>16</v>
      </c>
      <c r="I196" s="103" t="s">
        <v>8</v>
      </c>
      <c r="J196" s="103"/>
      <c r="K196" s="45"/>
      <c r="L196" s="85" t="s">
        <v>9</v>
      </c>
      <c r="M196" s="85" t="s">
        <v>10</v>
      </c>
    </row>
    <row r="197" spans="1:13">
      <c r="A197" s="58" t="str">
        <f>B184</f>
        <v>ADANA İDMANYURDU</v>
      </c>
      <c r="B197" s="58"/>
      <c r="C197" s="58"/>
      <c r="D197" s="58" t="str">
        <f>B185</f>
        <v>ADANAGÜCÜ</v>
      </c>
      <c r="E197" s="58" t="s">
        <v>101</v>
      </c>
      <c r="F197" s="59">
        <v>0.70833333333333337</v>
      </c>
      <c r="G197" s="61"/>
      <c r="H197" s="58" t="str">
        <f>D197</f>
        <v>ADANAGÜCÜ</v>
      </c>
      <c r="I197" s="58" t="s">
        <v>11</v>
      </c>
      <c r="J197" s="58" t="s">
        <v>11</v>
      </c>
      <c r="K197" s="58" t="str">
        <f>A197</f>
        <v>ADANA İDMANYURDU</v>
      </c>
      <c r="L197" s="58" t="s">
        <v>101</v>
      </c>
      <c r="M197" s="59">
        <v>0.70833333333333337</v>
      </c>
    </row>
    <row r="198" spans="1:13">
      <c r="A198" s="58" t="str">
        <f>B183</f>
        <v>ADANA AKDENİZ DEMİR</v>
      </c>
      <c r="B198" s="58"/>
      <c r="C198" s="58"/>
      <c r="D198" s="58" t="str">
        <f>B186</f>
        <v>BAY</v>
      </c>
      <c r="E198" s="58"/>
      <c r="F198" s="60"/>
      <c r="G198" s="61"/>
      <c r="H198" s="58" t="str">
        <f>B183</f>
        <v>ADANA AKDENİZ DEMİR</v>
      </c>
      <c r="I198" s="58"/>
      <c r="J198" s="58"/>
      <c r="K198" s="58" t="str">
        <f>B186</f>
        <v>BAY</v>
      </c>
      <c r="L198" s="58"/>
      <c r="M198" s="60"/>
    </row>
    <row r="199" spans="1:13" ht="21">
      <c r="A199" s="94" t="s">
        <v>85</v>
      </c>
      <c r="B199" s="95"/>
      <c r="C199" s="95"/>
      <c r="D199" s="95"/>
      <c r="E199" s="95"/>
      <c r="F199" s="95"/>
      <c r="G199" s="95"/>
    </row>
    <row r="200" spans="1:13" ht="15.75" thickBot="1">
      <c r="A200" s="66" t="s">
        <v>0</v>
      </c>
      <c r="B200" s="108" t="s">
        <v>1</v>
      </c>
      <c r="C200" s="112"/>
      <c r="D200" s="112"/>
      <c r="E200" s="112"/>
      <c r="F200" s="112"/>
      <c r="G200" s="112"/>
    </row>
    <row r="201" spans="1:13" ht="16.5" thickTop="1" thickBot="1">
      <c r="A201" s="67">
        <v>1</v>
      </c>
      <c r="B201" s="113" t="s">
        <v>18</v>
      </c>
      <c r="C201" s="114"/>
      <c r="D201" s="114"/>
      <c r="E201" s="114"/>
      <c r="F201" s="114"/>
      <c r="G201" s="114"/>
    </row>
    <row r="202" spans="1:13" ht="16.5" thickTop="1" thickBot="1">
      <c r="A202" s="67">
        <v>2</v>
      </c>
      <c r="B202" s="113" t="s">
        <v>19</v>
      </c>
      <c r="C202" s="114"/>
      <c r="D202" s="114"/>
      <c r="E202" s="114"/>
      <c r="F202" s="114"/>
      <c r="G202" s="114"/>
    </row>
    <row r="203" spans="1:13" ht="16.5" customHeight="1" thickTop="1" thickBot="1">
      <c r="A203" s="67">
        <v>3</v>
      </c>
      <c r="B203" s="113" t="s">
        <v>119</v>
      </c>
      <c r="C203" s="114"/>
      <c r="D203" s="114"/>
      <c r="E203" s="114"/>
      <c r="F203" s="114"/>
      <c r="G203" s="114"/>
    </row>
    <row r="204" spans="1:13" ht="15.75" customHeight="1" thickTop="1" thickBot="1">
      <c r="A204" s="67">
        <v>4</v>
      </c>
      <c r="B204" s="113" t="s">
        <v>84</v>
      </c>
      <c r="C204" s="114"/>
      <c r="D204" s="114"/>
      <c r="E204" s="114"/>
      <c r="F204" s="114"/>
      <c r="G204" s="114"/>
    </row>
    <row r="205" spans="1:13" ht="16.5" thickTop="1" thickBot="1">
      <c r="A205" s="67">
        <v>5</v>
      </c>
      <c r="B205" s="113" t="s">
        <v>20</v>
      </c>
      <c r="C205" s="114"/>
      <c r="D205" s="114"/>
      <c r="E205" s="114"/>
      <c r="F205" s="114"/>
      <c r="G205" s="114"/>
    </row>
    <row r="206" spans="1:13" ht="16.5" thickTop="1" thickBot="1">
      <c r="A206" s="67">
        <v>6</v>
      </c>
      <c r="B206" s="109" t="s">
        <v>5</v>
      </c>
      <c r="C206" s="109"/>
      <c r="D206" s="109"/>
      <c r="E206" s="109"/>
      <c r="F206" s="109"/>
      <c r="G206" s="109"/>
    </row>
    <row r="207" spans="1:13" ht="15.75" thickTop="1">
      <c r="A207" s="68"/>
      <c r="B207" s="68"/>
      <c r="C207" s="68"/>
      <c r="D207" s="88">
        <v>41813</v>
      </c>
      <c r="E207" s="68"/>
      <c r="F207" s="68"/>
      <c r="G207" s="68"/>
    </row>
    <row r="208" spans="1:13">
      <c r="A208" s="69" t="s">
        <v>7</v>
      </c>
      <c r="B208" s="100" t="s">
        <v>8</v>
      </c>
      <c r="C208" s="100"/>
      <c r="D208" s="70"/>
      <c r="E208" s="71" t="s">
        <v>9</v>
      </c>
      <c r="F208" s="71" t="s">
        <v>10</v>
      </c>
      <c r="G208" s="68" t="s">
        <v>11</v>
      </c>
    </row>
    <row r="209" spans="1:12">
      <c r="A209" s="58" t="str">
        <f>B201</f>
        <v>AKDENİZ NURÇELİK</v>
      </c>
      <c r="B209" s="58" t="s">
        <v>11</v>
      </c>
      <c r="C209" s="58"/>
      <c r="D209" s="58" t="str">
        <f>B204</f>
        <v>DUDULLU SPOR</v>
      </c>
      <c r="E209" s="58" t="s">
        <v>106</v>
      </c>
      <c r="F209" s="60">
        <v>0.70833333333333337</v>
      </c>
      <c r="G209" s="68"/>
    </row>
    <row r="210" spans="1:12">
      <c r="A210" s="58" t="str">
        <f>B203</f>
        <v>DERİNCE A.Ş.</v>
      </c>
      <c r="B210" s="58"/>
      <c r="C210" s="58"/>
      <c r="D210" s="58" t="str">
        <f>B202</f>
        <v>BEŞİKTAŞ</v>
      </c>
      <c r="E210" s="58" t="s">
        <v>107</v>
      </c>
      <c r="F210" s="60">
        <v>0.70833333333333337</v>
      </c>
      <c r="G210" s="68"/>
    </row>
    <row r="211" spans="1:12">
      <c r="A211" s="58" t="str">
        <f>B205</f>
        <v>FATİH VATAN SPOR</v>
      </c>
      <c r="B211" s="58"/>
      <c r="C211" s="58"/>
      <c r="D211" s="58" t="str">
        <f>B206</f>
        <v>BAY</v>
      </c>
      <c r="E211" s="58"/>
      <c r="F211" s="60"/>
      <c r="G211" s="68"/>
    </row>
    <row r="212" spans="1:12">
      <c r="A212" s="68"/>
      <c r="B212" s="68"/>
      <c r="C212" s="68"/>
      <c r="D212" s="50">
        <v>41814</v>
      </c>
      <c r="E212" s="68"/>
      <c r="F212" s="68"/>
      <c r="G212" s="68"/>
    </row>
    <row r="213" spans="1:12">
      <c r="A213" s="69" t="s">
        <v>13</v>
      </c>
      <c r="B213" s="100" t="s">
        <v>8</v>
      </c>
      <c r="C213" s="100"/>
      <c r="D213" s="70"/>
      <c r="E213" s="71" t="s">
        <v>9</v>
      </c>
      <c r="F213" s="71" t="s">
        <v>10</v>
      </c>
      <c r="G213" s="68"/>
    </row>
    <row r="214" spans="1:12">
      <c r="A214" s="58" t="str">
        <f>B205</f>
        <v>FATİH VATAN SPOR</v>
      </c>
      <c r="B214" s="58"/>
      <c r="C214" s="58"/>
      <c r="D214" s="58" t="str">
        <f>B203</f>
        <v>DERİNCE A.Ş.</v>
      </c>
      <c r="E214" s="58" t="s">
        <v>108</v>
      </c>
      <c r="F214" s="60">
        <v>0.70833333333333337</v>
      </c>
      <c r="G214" s="68"/>
    </row>
    <row r="215" spans="1:12">
      <c r="A215" s="58" t="str">
        <f>B202</f>
        <v>BEŞİKTAŞ</v>
      </c>
      <c r="B215" s="58"/>
      <c r="C215" s="58"/>
      <c r="D215" s="58" t="str">
        <f>B201</f>
        <v>AKDENİZ NURÇELİK</v>
      </c>
      <c r="E215" s="58" t="s">
        <v>109</v>
      </c>
      <c r="F215" s="60">
        <v>0.70833333333333337</v>
      </c>
      <c r="G215" s="68"/>
      <c r="I215" s="91"/>
      <c r="J215" s="91"/>
      <c r="K215" s="91"/>
      <c r="L215" s="91"/>
    </row>
    <row r="216" spans="1:12">
      <c r="A216" s="58" t="str">
        <f>B204</f>
        <v>DUDULLU SPOR</v>
      </c>
      <c r="B216" s="58"/>
      <c r="C216" s="58"/>
      <c r="D216" s="58" t="str">
        <f>B206</f>
        <v>BAY</v>
      </c>
      <c r="E216" s="58"/>
      <c r="F216" s="60"/>
      <c r="G216" s="68"/>
    </row>
    <row r="217" spans="1:12">
      <c r="A217" s="68"/>
      <c r="B217" s="68"/>
      <c r="C217" s="68"/>
      <c r="D217" s="50">
        <v>41815</v>
      </c>
      <c r="E217" s="68"/>
      <c r="F217" s="68"/>
      <c r="G217" s="68"/>
    </row>
    <row r="218" spans="1:12">
      <c r="A218" s="69" t="s">
        <v>15</v>
      </c>
      <c r="B218" s="100" t="s">
        <v>8</v>
      </c>
      <c r="C218" s="100"/>
      <c r="D218" s="70"/>
      <c r="E218" s="71" t="s">
        <v>9</v>
      </c>
      <c r="F218" s="71" t="s">
        <v>10</v>
      </c>
      <c r="G218" s="68"/>
    </row>
    <row r="219" spans="1:12">
      <c r="A219" s="58" t="str">
        <f>B204</f>
        <v>DUDULLU SPOR</v>
      </c>
      <c r="B219" s="58"/>
      <c r="C219" s="58"/>
      <c r="D219" s="58" t="str">
        <f>B202</f>
        <v>BEŞİKTAŞ</v>
      </c>
      <c r="E219" s="58" t="s">
        <v>110</v>
      </c>
      <c r="F219" s="60">
        <v>0.70833333333333337</v>
      </c>
      <c r="G219" s="68"/>
    </row>
    <row r="220" spans="1:12">
      <c r="A220" s="58" t="str">
        <f>B201</f>
        <v>AKDENİZ NURÇELİK</v>
      </c>
      <c r="B220" s="58"/>
      <c r="C220" s="58"/>
      <c r="D220" s="58" t="str">
        <f>B205</f>
        <v>FATİH VATAN SPOR</v>
      </c>
      <c r="E220" s="58" t="s">
        <v>106</v>
      </c>
      <c r="F220" s="60">
        <v>0.70833333333333337</v>
      </c>
      <c r="G220" s="68"/>
    </row>
    <row r="221" spans="1:12">
      <c r="A221" s="58" t="str">
        <f>B203</f>
        <v>DERİNCE A.Ş.</v>
      </c>
      <c r="B221" s="58"/>
      <c r="C221" s="58"/>
      <c r="D221" s="58" t="str">
        <f>B206</f>
        <v>BAY</v>
      </c>
      <c r="E221" s="58"/>
      <c r="F221" s="60"/>
      <c r="G221" s="68"/>
    </row>
    <row r="222" spans="1:12">
      <c r="A222" s="68"/>
      <c r="B222" s="68"/>
      <c r="C222" s="68"/>
      <c r="D222" s="72">
        <v>41816</v>
      </c>
      <c r="E222" s="73"/>
      <c r="F222" s="73"/>
      <c r="G222" s="68"/>
    </row>
    <row r="223" spans="1:12">
      <c r="A223" s="69" t="s">
        <v>12</v>
      </c>
      <c r="B223" s="100" t="s">
        <v>8</v>
      </c>
      <c r="C223" s="100"/>
      <c r="D223" s="70"/>
      <c r="E223" s="71" t="s">
        <v>9</v>
      </c>
      <c r="F223" s="71" t="s">
        <v>10</v>
      </c>
      <c r="G223" s="68"/>
    </row>
    <row r="224" spans="1:12">
      <c r="A224" s="58" t="str">
        <f>B203</f>
        <v>DERİNCE A.Ş.</v>
      </c>
      <c r="B224" s="58"/>
      <c r="C224" s="58"/>
      <c r="D224" s="58" t="str">
        <f>B201</f>
        <v>AKDENİZ NURÇELİK</v>
      </c>
      <c r="E224" s="58" t="s">
        <v>107</v>
      </c>
      <c r="F224" s="60">
        <v>0.70833333333333337</v>
      </c>
      <c r="G224" s="68"/>
    </row>
    <row r="225" spans="1:7">
      <c r="A225" s="58" t="str">
        <f>B205</f>
        <v>FATİH VATAN SPOR</v>
      </c>
      <c r="B225" s="58"/>
      <c r="C225" s="58"/>
      <c r="D225" s="58" t="str">
        <f>B204</f>
        <v>DUDULLU SPOR</v>
      </c>
      <c r="E225" s="58" t="s">
        <v>108</v>
      </c>
      <c r="F225" s="60">
        <v>0.70833333333333337</v>
      </c>
      <c r="G225" s="68"/>
    </row>
    <row r="226" spans="1:7">
      <c r="A226" s="58" t="str">
        <f>B202</f>
        <v>BEŞİKTAŞ</v>
      </c>
      <c r="B226" s="58"/>
      <c r="C226" s="58"/>
      <c r="D226" s="58" t="str">
        <f>B206</f>
        <v>BAY</v>
      </c>
      <c r="E226" s="58"/>
      <c r="F226" s="60"/>
      <c r="G226" s="68"/>
    </row>
    <row r="227" spans="1:7">
      <c r="A227" s="68"/>
      <c r="B227" s="68"/>
      <c r="C227" s="68"/>
      <c r="D227" s="72">
        <v>41817</v>
      </c>
      <c r="E227" s="73"/>
      <c r="F227" s="73"/>
      <c r="G227" s="68"/>
    </row>
    <row r="228" spans="1:7">
      <c r="A228" s="69" t="s">
        <v>14</v>
      </c>
      <c r="B228" s="100" t="s">
        <v>8</v>
      </c>
      <c r="C228" s="100"/>
      <c r="D228" s="70"/>
      <c r="E228" s="71" t="s">
        <v>9</v>
      </c>
      <c r="F228" s="71" t="s">
        <v>10</v>
      </c>
      <c r="G228" s="68"/>
    </row>
    <row r="229" spans="1:7">
      <c r="A229" s="58" t="str">
        <f>B202</f>
        <v>BEŞİKTAŞ</v>
      </c>
      <c r="B229" s="58"/>
      <c r="C229" s="58"/>
      <c r="D229" s="58" t="str">
        <f>B205</f>
        <v>FATİH VATAN SPOR</v>
      </c>
      <c r="E229" s="58" t="s">
        <v>109</v>
      </c>
      <c r="F229" s="60">
        <v>0.70833333333333337</v>
      </c>
      <c r="G229" s="68"/>
    </row>
    <row r="230" spans="1:7">
      <c r="A230" s="58" t="str">
        <f>B204</f>
        <v>DUDULLU SPOR</v>
      </c>
      <c r="B230" s="58"/>
      <c r="C230" s="58"/>
      <c r="D230" s="58" t="str">
        <f>B203</f>
        <v>DERİNCE A.Ş.</v>
      </c>
      <c r="E230" s="58" t="s">
        <v>110</v>
      </c>
      <c r="F230" s="60">
        <v>0.70833333333333337</v>
      </c>
      <c r="G230" s="68"/>
    </row>
    <row r="231" spans="1:7">
      <c r="A231" s="58" t="str">
        <f>B201</f>
        <v>AKDENİZ NURÇELİK</v>
      </c>
      <c r="B231" s="58"/>
      <c r="C231" s="58"/>
      <c r="D231" s="58" t="str">
        <f>B206</f>
        <v>BAY</v>
      </c>
      <c r="E231" s="58"/>
      <c r="F231" s="60"/>
      <c r="G231" s="68"/>
    </row>
    <row r="232" spans="1:7" ht="21">
      <c r="A232" s="94" t="s">
        <v>23</v>
      </c>
      <c r="B232" s="95"/>
      <c r="C232" s="95"/>
      <c r="D232" s="95"/>
      <c r="E232" s="95"/>
      <c r="F232" s="95"/>
      <c r="G232" s="95"/>
    </row>
    <row r="233" spans="1:7" ht="15.75" thickBot="1">
      <c r="A233" s="66" t="s">
        <v>0</v>
      </c>
      <c r="B233" s="108" t="s">
        <v>1</v>
      </c>
      <c r="C233" s="108"/>
      <c r="D233" s="108"/>
      <c r="E233" s="108"/>
      <c r="F233" s="108"/>
      <c r="G233" s="108"/>
    </row>
    <row r="234" spans="1:7" ht="16.5" thickTop="1" thickBot="1">
      <c r="A234" s="67">
        <v>1</v>
      </c>
      <c r="B234" s="109" t="s">
        <v>86</v>
      </c>
      <c r="C234" s="109"/>
      <c r="D234" s="109"/>
      <c r="E234" s="109"/>
      <c r="F234" s="109"/>
      <c r="G234" s="109"/>
    </row>
    <row r="235" spans="1:7" ht="16.5" thickTop="1" thickBot="1">
      <c r="A235" s="67">
        <v>2</v>
      </c>
      <c r="B235" s="109" t="s">
        <v>21</v>
      </c>
      <c r="C235" s="109"/>
      <c r="D235" s="109"/>
      <c r="E235" s="109"/>
      <c r="F235" s="109"/>
      <c r="G235" s="109"/>
    </row>
    <row r="236" spans="1:7" ht="16.5" thickTop="1" thickBot="1">
      <c r="A236" s="67">
        <v>3</v>
      </c>
      <c r="B236" s="109" t="s">
        <v>87</v>
      </c>
      <c r="C236" s="109"/>
      <c r="D236" s="109"/>
      <c r="E236" s="109"/>
      <c r="F236" s="109"/>
      <c r="G236" s="109"/>
    </row>
    <row r="237" spans="1:7" ht="16.5" thickTop="1" thickBot="1">
      <c r="A237" s="67">
        <v>4</v>
      </c>
      <c r="B237" s="109" t="s">
        <v>22</v>
      </c>
      <c r="C237" s="109"/>
      <c r="D237" s="109"/>
      <c r="E237" s="109"/>
      <c r="F237" s="109"/>
      <c r="G237" s="109"/>
    </row>
    <row r="238" spans="1:7" ht="16.5" thickTop="1" thickBot="1">
      <c r="A238" s="67">
        <v>5</v>
      </c>
      <c r="B238" s="109" t="s">
        <v>88</v>
      </c>
      <c r="C238" s="109"/>
      <c r="D238" s="109"/>
      <c r="E238" s="109"/>
      <c r="F238" s="109"/>
      <c r="G238" s="109"/>
    </row>
    <row r="239" spans="1:7" ht="16.5" thickTop="1" thickBot="1">
      <c r="A239" s="67">
        <v>6</v>
      </c>
      <c r="B239" s="109" t="s">
        <v>5</v>
      </c>
      <c r="C239" s="109"/>
      <c r="D239" s="109"/>
      <c r="E239" s="109"/>
      <c r="F239" s="109"/>
      <c r="G239" s="109"/>
    </row>
    <row r="240" spans="1:7" ht="15.75" thickTop="1">
      <c r="A240" s="68"/>
      <c r="B240" s="68"/>
      <c r="C240" s="68"/>
      <c r="D240" s="88">
        <v>41813</v>
      </c>
      <c r="E240" s="68"/>
      <c r="F240" s="68"/>
      <c r="G240" s="68"/>
    </row>
    <row r="241" spans="1:12">
      <c r="A241" s="69" t="s">
        <v>7</v>
      </c>
      <c r="B241" s="100" t="s">
        <v>8</v>
      </c>
      <c r="C241" s="100"/>
      <c r="D241" s="70"/>
      <c r="E241" s="71" t="s">
        <v>9</v>
      </c>
      <c r="F241" s="71" t="s">
        <v>10</v>
      </c>
      <c r="G241" s="68" t="s">
        <v>11</v>
      </c>
      <c r="K241" s="91"/>
      <c r="L241" s="91"/>
    </row>
    <row r="242" spans="1:12">
      <c r="A242" s="58" t="str">
        <f>B234</f>
        <v xml:space="preserve">BAKIRKÖY GENÇLİK </v>
      </c>
      <c r="B242" s="58" t="s">
        <v>11</v>
      </c>
      <c r="C242" s="58"/>
      <c r="D242" s="58" t="str">
        <f>B237</f>
        <v>KİREÇBURNU</v>
      </c>
      <c r="E242" s="58" t="s">
        <v>111</v>
      </c>
      <c r="F242" s="59">
        <v>0.70833333333333337</v>
      </c>
      <c r="G242" s="68"/>
    </row>
    <row r="243" spans="1:12">
      <c r="A243" s="58" t="str">
        <f>B236</f>
        <v>GEMLİK ZEYTİN</v>
      </c>
      <c r="B243" s="58"/>
      <c r="C243" s="58"/>
      <c r="D243" s="58" t="str">
        <f>B235</f>
        <v>GALATASARAY</v>
      </c>
      <c r="E243" s="58" t="s">
        <v>112</v>
      </c>
      <c r="F243" s="60">
        <v>0.70833333333333337</v>
      </c>
      <c r="G243" s="68"/>
    </row>
    <row r="244" spans="1:12">
      <c r="A244" s="58" t="str">
        <f>B238</f>
        <v>SULTANBEYLİ MEVLANA  İLKÖĞRETİM OKULU SPOR</v>
      </c>
      <c r="B244" s="58"/>
      <c r="C244" s="58"/>
      <c r="D244" s="58" t="str">
        <f>B239</f>
        <v>BAY</v>
      </c>
      <c r="E244" s="58"/>
      <c r="F244" s="60"/>
      <c r="G244" s="68"/>
    </row>
    <row r="245" spans="1:12">
      <c r="A245" s="68"/>
      <c r="B245" s="68"/>
      <c r="C245" s="68"/>
      <c r="D245" s="50">
        <v>41814</v>
      </c>
      <c r="E245" s="68"/>
      <c r="F245" s="68"/>
      <c r="G245" s="68"/>
    </row>
    <row r="246" spans="1:12">
      <c r="A246" s="69" t="s">
        <v>13</v>
      </c>
      <c r="B246" s="100" t="s">
        <v>8</v>
      </c>
      <c r="C246" s="100"/>
      <c r="D246" s="70"/>
      <c r="E246" s="71" t="s">
        <v>9</v>
      </c>
      <c r="F246" s="71" t="s">
        <v>10</v>
      </c>
      <c r="G246" s="68"/>
    </row>
    <row r="247" spans="1:12">
      <c r="A247" s="58" t="str">
        <f>B238</f>
        <v>SULTANBEYLİ MEVLANA  İLKÖĞRETİM OKULU SPOR</v>
      </c>
      <c r="B247" s="58"/>
      <c r="C247" s="58"/>
      <c r="D247" s="58" t="str">
        <f>B236</f>
        <v>GEMLİK ZEYTİN</v>
      </c>
      <c r="E247" s="58" t="s">
        <v>113</v>
      </c>
      <c r="F247" s="60">
        <v>0.70833333333333337</v>
      </c>
      <c r="G247" s="68"/>
    </row>
    <row r="248" spans="1:12">
      <c r="A248" s="58" t="str">
        <f>B235</f>
        <v>GALATASARAY</v>
      </c>
      <c r="B248" s="58"/>
      <c r="C248" s="58"/>
      <c r="D248" s="58" t="str">
        <f>B234</f>
        <v xml:space="preserve">BAKIRKÖY GENÇLİK </v>
      </c>
      <c r="E248" s="58" t="s">
        <v>114</v>
      </c>
      <c r="F248" s="60">
        <v>0.70833333333333337</v>
      </c>
      <c r="G248" s="68"/>
    </row>
    <row r="249" spans="1:12">
      <c r="A249" s="58" t="str">
        <f>B237</f>
        <v>KİREÇBURNU</v>
      </c>
      <c r="B249" s="58"/>
      <c r="C249" s="58"/>
      <c r="D249" s="58" t="str">
        <f>B239</f>
        <v>BAY</v>
      </c>
      <c r="E249" s="58"/>
      <c r="F249" s="60"/>
      <c r="G249" s="68"/>
    </row>
    <row r="250" spans="1:12">
      <c r="A250" s="68"/>
      <c r="B250" s="68"/>
      <c r="C250" s="68"/>
      <c r="D250" s="50">
        <v>41815</v>
      </c>
      <c r="E250" s="68"/>
      <c r="F250" s="68"/>
      <c r="G250" s="68"/>
    </row>
    <row r="251" spans="1:12">
      <c r="A251" s="69" t="s">
        <v>15</v>
      </c>
      <c r="B251" s="100" t="s">
        <v>8</v>
      </c>
      <c r="C251" s="100"/>
      <c r="D251" s="70"/>
      <c r="E251" s="71" t="s">
        <v>9</v>
      </c>
      <c r="F251" s="71" t="s">
        <v>10</v>
      </c>
      <c r="G251" s="68"/>
    </row>
    <row r="252" spans="1:12">
      <c r="A252" s="58" t="str">
        <f>B237</f>
        <v>KİREÇBURNU</v>
      </c>
      <c r="B252" s="58"/>
      <c r="C252" s="58"/>
      <c r="D252" s="58" t="str">
        <f>B235</f>
        <v>GALATASARAY</v>
      </c>
      <c r="E252" s="58" t="s">
        <v>115</v>
      </c>
      <c r="F252" s="60">
        <v>0.70833333333333337</v>
      </c>
      <c r="G252" s="68"/>
    </row>
    <row r="253" spans="1:12">
      <c r="A253" s="58" t="str">
        <f>B234</f>
        <v xml:space="preserve">BAKIRKÖY GENÇLİK </v>
      </c>
      <c r="B253" s="58"/>
      <c r="C253" s="58"/>
      <c r="D253" s="58" t="str">
        <f>B238</f>
        <v>SULTANBEYLİ MEVLANA  İLKÖĞRETİM OKULU SPOR</v>
      </c>
      <c r="E253" s="58" t="s">
        <v>111</v>
      </c>
      <c r="F253" s="60">
        <v>0.70833333333333337</v>
      </c>
      <c r="G253" s="68"/>
    </row>
    <row r="254" spans="1:12">
      <c r="A254" s="58" t="str">
        <f>B236</f>
        <v>GEMLİK ZEYTİN</v>
      </c>
      <c r="B254" s="58"/>
      <c r="C254" s="58"/>
      <c r="D254" s="58" t="str">
        <f>B239</f>
        <v>BAY</v>
      </c>
      <c r="E254" s="58"/>
      <c r="F254" s="60"/>
      <c r="G254" s="68"/>
    </row>
    <row r="255" spans="1:12">
      <c r="A255" s="68"/>
      <c r="B255" s="68"/>
      <c r="C255" s="68"/>
      <c r="D255" s="72">
        <v>41816</v>
      </c>
      <c r="E255" s="73"/>
      <c r="F255" s="73"/>
      <c r="G255" s="68"/>
    </row>
    <row r="256" spans="1:12">
      <c r="A256" s="69" t="s">
        <v>12</v>
      </c>
      <c r="B256" s="100" t="s">
        <v>8</v>
      </c>
      <c r="C256" s="100"/>
      <c r="D256" s="70"/>
      <c r="E256" s="71" t="s">
        <v>9</v>
      </c>
      <c r="F256" s="71" t="s">
        <v>10</v>
      </c>
      <c r="G256" s="68"/>
    </row>
    <row r="257" spans="1:13">
      <c r="A257" s="58" t="str">
        <f>B236</f>
        <v>GEMLİK ZEYTİN</v>
      </c>
      <c r="B257" s="58"/>
      <c r="C257" s="58"/>
      <c r="D257" s="58" t="str">
        <f>B234</f>
        <v xml:space="preserve">BAKIRKÖY GENÇLİK </v>
      </c>
      <c r="E257" s="58" t="s">
        <v>112</v>
      </c>
      <c r="F257" s="60">
        <v>0.70833333333333337</v>
      </c>
      <c r="G257" s="68"/>
    </row>
    <row r="258" spans="1:13">
      <c r="A258" s="58" t="str">
        <f>B238</f>
        <v>SULTANBEYLİ MEVLANA  İLKÖĞRETİM OKULU SPOR</v>
      </c>
      <c r="B258" s="58"/>
      <c r="C258" s="58"/>
      <c r="D258" s="58" t="str">
        <f>B237</f>
        <v>KİREÇBURNU</v>
      </c>
      <c r="E258" s="58" t="s">
        <v>113</v>
      </c>
      <c r="F258" s="60">
        <v>0.625</v>
      </c>
      <c r="G258" s="68"/>
    </row>
    <row r="259" spans="1:13">
      <c r="A259" s="58" t="str">
        <f>B235</f>
        <v>GALATASARAY</v>
      </c>
      <c r="B259" s="58"/>
      <c r="C259" s="58"/>
      <c r="D259" s="58" t="str">
        <f>B239</f>
        <v>BAY</v>
      </c>
      <c r="E259" s="58"/>
      <c r="F259" s="60"/>
      <c r="G259" s="68"/>
    </row>
    <row r="260" spans="1:13">
      <c r="A260" s="68"/>
      <c r="B260" s="68"/>
      <c r="C260" s="68"/>
      <c r="D260" s="72">
        <v>41817</v>
      </c>
      <c r="E260" s="73"/>
      <c r="F260" s="73"/>
      <c r="G260" s="68"/>
    </row>
    <row r="261" spans="1:13">
      <c r="A261" s="69" t="s">
        <v>14</v>
      </c>
      <c r="B261" s="100" t="s">
        <v>8</v>
      </c>
      <c r="C261" s="100"/>
      <c r="D261" s="70"/>
      <c r="E261" s="71" t="s">
        <v>9</v>
      </c>
      <c r="F261" s="71" t="s">
        <v>10</v>
      </c>
      <c r="G261" s="68"/>
    </row>
    <row r="262" spans="1:13">
      <c r="A262" s="58" t="str">
        <f>B235</f>
        <v>GALATASARAY</v>
      </c>
      <c r="B262" s="58"/>
      <c r="C262" s="58"/>
      <c r="D262" s="58" t="str">
        <f>B238</f>
        <v>SULTANBEYLİ MEVLANA  İLKÖĞRETİM OKULU SPOR</v>
      </c>
      <c r="E262" s="58" t="s">
        <v>114</v>
      </c>
      <c r="F262" s="60">
        <v>0.70833333333333337</v>
      </c>
      <c r="G262" s="68"/>
    </row>
    <row r="263" spans="1:13">
      <c r="A263" s="58" t="str">
        <f>B237</f>
        <v>KİREÇBURNU</v>
      </c>
      <c r="B263" s="58"/>
      <c r="C263" s="58"/>
      <c r="D263" s="58" t="str">
        <f>B236</f>
        <v>GEMLİK ZEYTİN</v>
      </c>
      <c r="E263" s="58" t="s">
        <v>124</v>
      </c>
      <c r="F263" s="60">
        <v>0.70833333333333337</v>
      </c>
      <c r="G263" s="68"/>
    </row>
    <row r="264" spans="1:13">
      <c r="A264" s="58" t="str">
        <f>B234</f>
        <v xml:space="preserve">BAKIRKÖY GENÇLİK </v>
      </c>
      <c r="B264" s="58"/>
      <c r="C264" s="58"/>
      <c r="D264" s="58" t="str">
        <f>B239</f>
        <v>BAY</v>
      </c>
      <c r="E264" s="58"/>
      <c r="F264" s="60"/>
      <c r="G264" s="68"/>
    </row>
    <row r="265" spans="1:13" ht="21">
      <c r="A265" s="94" t="s">
        <v>90</v>
      </c>
      <c r="B265" s="95"/>
      <c r="C265" s="95"/>
      <c r="D265" s="95"/>
      <c r="E265" s="95"/>
      <c r="F265" s="95"/>
      <c r="G265" s="95"/>
      <c r="H265" s="95"/>
      <c r="I265" s="95"/>
      <c r="J265" s="95"/>
      <c r="K265" s="95"/>
      <c r="L265" s="95"/>
      <c r="M265" s="95"/>
    </row>
    <row r="266" spans="1:13">
      <c r="A266" s="46" t="s">
        <v>0</v>
      </c>
      <c r="B266" s="104" t="s">
        <v>1</v>
      </c>
      <c r="C266" s="105"/>
      <c r="D266" s="105"/>
      <c r="E266" s="105"/>
      <c r="F266" s="105"/>
      <c r="G266" s="105"/>
      <c r="H266" s="105"/>
      <c r="I266" s="105"/>
      <c r="J266" s="105"/>
      <c r="K266" s="105"/>
      <c r="L266" s="105"/>
      <c r="M266" s="105"/>
    </row>
    <row r="267" spans="1:13">
      <c r="A267" s="47">
        <v>1</v>
      </c>
      <c r="B267" s="106" t="s">
        <v>68</v>
      </c>
      <c r="C267" s="107"/>
      <c r="D267" s="107"/>
      <c r="E267" s="107"/>
      <c r="F267" s="107"/>
      <c r="G267" s="107"/>
      <c r="H267" s="107"/>
      <c r="I267" s="107"/>
      <c r="J267" s="107"/>
      <c r="K267" s="107"/>
      <c r="L267" s="107"/>
      <c r="M267" s="107"/>
    </row>
    <row r="268" spans="1:13">
      <c r="A268" s="47">
        <v>2</v>
      </c>
      <c r="B268" s="106" t="s">
        <v>46</v>
      </c>
      <c r="C268" s="107"/>
      <c r="D268" s="107"/>
      <c r="E268" s="107"/>
      <c r="F268" s="107"/>
      <c r="G268" s="107"/>
      <c r="H268" s="107"/>
      <c r="I268" s="107"/>
      <c r="J268" s="107"/>
      <c r="K268" s="107"/>
      <c r="L268" s="107"/>
      <c r="M268" s="107"/>
    </row>
    <row r="269" spans="1:13">
      <c r="A269" s="47">
        <v>3</v>
      </c>
      <c r="B269" s="106" t="s">
        <v>47</v>
      </c>
      <c r="C269" s="107"/>
      <c r="D269" s="107"/>
      <c r="E269" s="107"/>
      <c r="F269" s="107"/>
      <c r="G269" s="107"/>
      <c r="H269" s="107"/>
      <c r="I269" s="107"/>
      <c r="J269" s="107"/>
      <c r="K269" s="107"/>
      <c r="L269" s="107"/>
      <c r="M269" s="107"/>
    </row>
    <row r="270" spans="1:13">
      <c r="A270" s="47">
        <v>4</v>
      </c>
      <c r="B270" s="106" t="s">
        <v>5</v>
      </c>
      <c r="C270" s="107"/>
      <c r="D270" s="107"/>
      <c r="E270" s="107"/>
      <c r="F270" s="107"/>
      <c r="G270" s="107"/>
      <c r="H270" s="107"/>
      <c r="I270" s="107"/>
      <c r="J270" s="107"/>
      <c r="K270" s="107"/>
      <c r="L270" s="107"/>
      <c r="M270" s="107"/>
    </row>
    <row r="271" spans="1:13">
      <c r="A271" s="48"/>
      <c r="B271" s="61"/>
      <c r="C271" s="61"/>
      <c r="D271" s="75">
        <v>41813</v>
      </c>
      <c r="E271" s="61"/>
      <c r="F271" s="61"/>
      <c r="G271" s="61"/>
      <c r="H271" s="49"/>
      <c r="I271" s="101">
        <v>41816</v>
      </c>
      <c r="J271" s="102"/>
      <c r="K271" s="102"/>
      <c r="L271" s="61"/>
      <c r="M271" s="61"/>
    </row>
    <row r="272" spans="1:13">
      <c r="A272" s="44" t="s">
        <v>7</v>
      </c>
      <c r="B272" s="103" t="s">
        <v>8</v>
      </c>
      <c r="C272" s="103"/>
      <c r="D272" s="45"/>
      <c r="E272" s="74" t="s">
        <v>9</v>
      </c>
      <c r="F272" s="74" t="s">
        <v>10</v>
      </c>
      <c r="G272" s="61" t="s">
        <v>11</v>
      </c>
      <c r="H272" s="44" t="s">
        <v>12</v>
      </c>
      <c r="I272" s="103" t="s">
        <v>8</v>
      </c>
      <c r="J272" s="103"/>
      <c r="K272" s="45"/>
      <c r="L272" s="74" t="s">
        <v>9</v>
      </c>
      <c r="M272" s="74" t="s">
        <v>10</v>
      </c>
    </row>
    <row r="273" spans="1:18">
      <c r="A273" s="58" t="str">
        <f>B267</f>
        <v>AĞRI TAŞLIÇAY KAMU</v>
      </c>
      <c r="B273" s="58" t="s">
        <v>11</v>
      </c>
      <c r="C273" s="58" t="s">
        <v>11</v>
      </c>
      <c r="D273" s="58" t="str">
        <f>B268</f>
        <v>BEYAZITSPOR</v>
      </c>
      <c r="E273" s="58" t="s">
        <v>105</v>
      </c>
      <c r="F273" s="59">
        <v>0.70833333333333337</v>
      </c>
      <c r="G273" s="61"/>
      <c r="H273" s="58" t="str">
        <f>D273</f>
        <v>BEYAZITSPOR</v>
      </c>
      <c r="I273" s="58" t="s">
        <v>11</v>
      </c>
      <c r="J273" s="58" t="s">
        <v>11</v>
      </c>
      <c r="K273" s="58" t="str">
        <f>A273</f>
        <v>AĞRI TAŞLIÇAY KAMU</v>
      </c>
      <c r="L273" s="58" t="s">
        <v>105</v>
      </c>
      <c r="M273" s="59">
        <v>0.70833333333333337</v>
      </c>
    </row>
    <row r="274" spans="1:18">
      <c r="A274" s="58" t="str">
        <f>B269</f>
        <v>RİZE BELEDİYESPOR</v>
      </c>
      <c r="B274" s="58"/>
      <c r="C274" s="58"/>
      <c r="D274" s="58" t="str">
        <f>B270</f>
        <v>BAY</v>
      </c>
      <c r="E274" s="58"/>
      <c r="F274" s="60"/>
      <c r="G274" s="61"/>
      <c r="H274" s="58" t="str">
        <f>B269</f>
        <v>RİZE BELEDİYESPOR</v>
      </c>
      <c r="I274" s="58"/>
      <c r="J274" s="58"/>
      <c r="K274" s="58" t="str">
        <f>B270</f>
        <v>BAY</v>
      </c>
      <c r="L274" s="58"/>
      <c r="M274" s="60"/>
      <c r="O274" s="91"/>
      <c r="P274" s="91"/>
      <c r="Q274" s="91"/>
      <c r="R274" s="91"/>
    </row>
    <row r="275" spans="1:18">
      <c r="A275" s="48"/>
      <c r="B275" s="61"/>
      <c r="C275" s="61"/>
      <c r="D275" s="50">
        <v>41814</v>
      </c>
      <c r="E275" s="61"/>
      <c r="F275" s="61"/>
      <c r="G275" s="61"/>
      <c r="H275" s="61"/>
      <c r="I275" s="101">
        <v>41817</v>
      </c>
      <c r="J275" s="102"/>
      <c r="K275" s="102"/>
      <c r="L275" s="61"/>
      <c r="M275" s="61"/>
      <c r="O275" s="91"/>
      <c r="P275" s="91"/>
      <c r="Q275" s="91"/>
      <c r="R275" s="91"/>
    </row>
    <row r="276" spans="1:18">
      <c r="A276" s="44" t="s">
        <v>13</v>
      </c>
      <c r="B276" s="103" t="s">
        <v>8</v>
      </c>
      <c r="C276" s="103"/>
      <c r="D276" s="45"/>
      <c r="E276" s="74" t="s">
        <v>9</v>
      </c>
      <c r="F276" s="74" t="s">
        <v>10</v>
      </c>
      <c r="G276" s="61"/>
      <c r="H276" s="44" t="s">
        <v>14</v>
      </c>
      <c r="I276" s="103" t="s">
        <v>8</v>
      </c>
      <c r="J276" s="103"/>
      <c r="K276" s="45"/>
      <c r="L276" s="74" t="s">
        <v>9</v>
      </c>
      <c r="M276" s="74" t="s">
        <v>10</v>
      </c>
    </row>
    <row r="277" spans="1:18">
      <c r="A277" s="58" t="str">
        <f>B269</f>
        <v>RİZE BELEDİYESPOR</v>
      </c>
      <c r="B277" s="58"/>
      <c r="C277" s="58"/>
      <c r="D277" s="58" t="str">
        <f>B267</f>
        <v>AĞRI TAŞLIÇAY KAMU</v>
      </c>
      <c r="E277" s="58" t="s">
        <v>105</v>
      </c>
      <c r="F277" s="59">
        <v>0.70833333333333337</v>
      </c>
      <c r="G277" s="61"/>
      <c r="H277" s="58" t="str">
        <f>D277</f>
        <v>AĞRI TAŞLIÇAY KAMU</v>
      </c>
      <c r="I277" s="58" t="s">
        <v>11</v>
      </c>
      <c r="J277" s="58" t="s">
        <v>11</v>
      </c>
      <c r="K277" s="58" t="str">
        <f>A277</f>
        <v>RİZE BELEDİYESPOR</v>
      </c>
      <c r="L277" s="58" t="s">
        <v>105</v>
      </c>
      <c r="M277" s="59">
        <v>0.70833333333333337</v>
      </c>
    </row>
    <row r="278" spans="1:18">
      <c r="A278" s="58" t="str">
        <f>B268</f>
        <v>BEYAZITSPOR</v>
      </c>
      <c r="B278" s="58"/>
      <c r="C278" s="58"/>
      <c r="D278" s="58" t="str">
        <f>B270</f>
        <v>BAY</v>
      </c>
      <c r="E278" s="58"/>
      <c r="F278" s="60"/>
      <c r="G278" s="61"/>
      <c r="H278" s="58" t="str">
        <f>B268</f>
        <v>BEYAZITSPOR</v>
      </c>
      <c r="I278" s="58"/>
      <c r="J278" s="58"/>
      <c r="K278" s="58" t="str">
        <f>B270</f>
        <v>BAY</v>
      </c>
      <c r="L278" s="58"/>
      <c r="M278" s="60"/>
    </row>
    <row r="279" spans="1:18">
      <c r="A279" s="48"/>
      <c r="B279" s="61"/>
      <c r="C279" s="61"/>
      <c r="D279" s="50">
        <v>41815</v>
      </c>
      <c r="E279" s="61"/>
      <c r="F279" s="61"/>
      <c r="G279" s="61"/>
      <c r="H279" s="61"/>
      <c r="I279" s="101">
        <v>41818</v>
      </c>
      <c r="J279" s="102"/>
      <c r="K279" s="102"/>
      <c r="L279" s="61"/>
      <c r="M279" s="61"/>
    </row>
    <row r="280" spans="1:18">
      <c r="A280" s="44" t="s">
        <v>15</v>
      </c>
      <c r="B280" s="103" t="s">
        <v>8</v>
      </c>
      <c r="C280" s="103"/>
      <c r="D280" s="45"/>
      <c r="E280" s="74" t="s">
        <v>9</v>
      </c>
      <c r="F280" s="74" t="s">
        <v>10</v>
      </c>
      <c r="G280" s="61"/>
      <c r="H280" s="44" t="s">
        <v>16</v>
      </c>
      <c r="I280" s="103" t="s">
        <v>8</v>
      </c>
      <c r="J280" s="103"/>
      <c r="K280" s="45"/>
      <c r="L280" s="74" t="s">
        <v>9</v>
      </c>
      <c r="M280" s="74" t="s">
        <v>10</v>
      </c>
    </row>
    <row r="281" spans="1:18">
      <c r="A281" s="58" t="str">
        <f>B268</f>
        <v>BEYAZITSPOR</v>
      </c>
      <c r="B281" s="58"/>
      <c r="C281" s="58"/>
      <c r="D281" s="58" t="str">
        <f>B269</f>
        <v>RİZE BELEDİYESPOR</v>
      </c>
      <c r="E281" s="58" t="s">
        <v>105</v>
      </c>
      <c r="F281" s="59">
        <v>0.70833333333333337</v>
      </c>
      <c r="G281" s="61"/>
      <c r="H281" s="58" t="str">
        <f>D281</f>
        <v>RİZE BELEDİYESPOR</v>
      </c>
      <c r="I281" s="58" t="s">
        <v>11</v>
      </c>
      <c r="J281" s="58" t="s">
        <v>11</v>
      </c>
      <c r="K281" s="58" t="str">
        <f>A281</f>
        <v>BEYAZITSPOR</v>
      </c>
      <c r="L281" s="58" t="s">
        <v>105</v>
      </c>
      <c r="M281" s="59">
        <v>0.6875</v>
      </c>
    </row>
    <row r="282" spans="1:18">
      <c r="A282" s="58" t="str">
        <f>B267</f>
        <v>AĞRI TAŞLIÇAY KAMU</v>
      </c>
      <c r="B282" s="58"/>
      <c r="C282" s="58"/>
      <c r="D282" s="58" t="str">
        <f>B270</f>
        <v>BAY</v>
      </c>
      <c r="E282" s="58"/>
      <c r="F282" s="60"/>
      <c r="G282" s="61"/>
      <c r="H282" s="58" t="str">
        <f>B267</f>
        <v>AĞRI TAŞLIÇAY KAMU</v>
      </c>
      <c r="I282" s="58"/>
      <c r="J282" s="58"/>
      <c r="K282" s="58" t="str">
        <f>B270</f>
        <v>BAY</v>
      </c>
      <c r="L282" s="58"/>
      <c r="M282" s="60"/>
    </row>
    <row r="283" spans="1:18" ht="21.75" thickBot="1">
      <c r="A283" s="94" t="s">
        <v>120</v>
      </c>
      <c r="B283" s="95"/>
      <c r="C283" s="95"/>
      <c r="D283" s="95"/>
      <c r="E283" s="95"/>
      <c r="F283" s="95"/>
    </row>
    <row r="284" spans="1:18" ht="16.5" thickTop="1" thickBot="1">
      <c r="A284" s="56" t="s">
        <v>0</v>
      </c>
      <c r="B284" s="96" t="s">
        <v>1</v>
      </c>
      <c r="C284" s="97"/>
      <c r="D284" s="97"/>
      <c r="E284" s="97"/>
      <c r="F284" s="97"/>
    </row>
    <row r="285" spans="1:18" ht="16.5" thickTop="1" thickBot="1">
      <c r="A285" s="57">
        <v>1</v>
      </c>
      <c r="B285" s="98" t="s">
        <v>103</v>
      </c>
      <c r="C285" s="99"/>
      <c r="D285" s="99"/>
      <c r="E285" s="99"/>
      <c r="F285" s="99"/>
    </row>
    <row r="286" spans="1:18" ht="16.5" thickTop="1" thickBot="1">
      <c r="A286" s="57">
        <v>2</v>
      </c>
      <c r="B286" s="98" t="s">
        <v>35</v>
      </c>
      <c r="C286" s="99"/>
      <c r="D286" s="99"/>
      <c r="E286" s="99"/>
      <c r="F286" s="99"/>
    </row>
    <row r="287" spans="1:18" ht="16.5" thickTop="1" thickBot="1">
      <c r="A287" s="57">
        <v>3</v>
      </c>
      <c r="B287" s="98" t="s">
        <v>104</v>
      </c>
      <c r="C287" s="99"/>
      <c r="D287" s="99"/>
      <c r="E287" s="99"/>
      <c r="F287" s="99"/>
    </row>
    <row r="288" spans="1:18" ht="16.5" thickTop="1" thickBot="1">
      <c r="A288" s="57">
        <v>4</v>
      </c>
      <c r="B288" s="98" t="s">
        <v>36</v>
      </c>
      <c r="C288" s="99"/>
      <c r="D288" s="99"/>
      <c r="E288" s="99"/>
      <c r="F288" s="99"/>
    </row>
    <row r="289" spans="1:7" ht="15.75" thickTop="1">
      <c r="A289" s="39"/>
      <c r="B289" s="61"/>
      <c r="C289" s="61"/>
      <c r="D289" s="89">
        <v>41813</v>
      </c>
      <c r="E289" s="61"/>
      <c r="F289" s="61"/>
    </row>
    <row r="290" spans="1:7">
      <c r="A290" s="44" t="s">
        <v>7</v>
      </c>
      <c r="B290" s="100" t="s">
        <v>8</v>
      </c>
      <c r="C290" s="100"/>
      <c r="D290" s="45" t="s">
        <v>11</v>
      </c>
      <c r="E290" s="90" t="s">
        <v>9</v>
      </c>
      <c r="F290" s="90" t="s">
        <v>10</v>
      </c>
    </row>
    <row r="291" spans="1:7">
      <c r="A291" s="58" t="str">
        <f>B285</f>
        <v>ANADOLUBEYİ SPOR</v>
      </c>
      <c r="B291" s="58" t="s">
        <v>11</v>
      </c>
      <c r="C291" s="58" t="s">
        <v>11</v>
      </c>
      <c r="D291" s="58" t="str">
        <f>B288</f>
        <v>FOMGET GENÇLİK SPOR</v>
      </c>
      <c r="E291" s="58" t="s">
        <v>121</v>
      </c>
      <c r="F291" s="59">
        <v>0.70833333333333337</v>
      </c>
    </row>
    <row r="292" spans="1:7">
      <c r="A292" s="58" t="str">
        <f>B286</f>
        <v>ANKARA METROPOLSPOR</v>
      </c>
      <c r="B292" s="58"/>
      <c r="C292" s="58"/>
      <c r="D292" s="58" t="str">
        <f>B287</f>
        <v>ESKİŞEHİR ÇAMLICA VE GENÇLİKSPOR</v>
      </c>
      <c r="E292" s="58" t="s">
        <v>122</v>
      </c>
      <c r="F292" s="59">
        <v>0.70833333333333337</v>
      </c>
    </row>
    <row r="293" spans="1:7">
      <c r="A293" s="39"/>
      <c r="B293" s="61"/>
      <c r="C293" s="61"/>
      <c r="D293" s="50">
        <v>41814</v>
      </c>
      <c r="E293" s="61"/>
      <c r="F293" s="61"/>
    </row>
    <row r="294" spans="1:7">
      <c r="A294" s="44" t="s">
        <v>13</v>
      </c>
      <c r="B294" s="100" t="s">
        <v>8</v>
      </c>
      <c r="C294" s="100"/>
      <c r="D294" s="45"/>
      <c r="E294" s="90" t="s">
        <v>9</v>
      </c>
      <c r="F294" s="90" t="s">
        <v>10</v>
      </c>
    </row>
    <row r="295" spans="1:7">
      <c r="A295" s="58" t="str">
        <f>B288</f>
        <v>FOMGET GENÇLİK SPOR</v>
      </c>
      <c r="B295" s="58"/>
      <c r="C295" s="58"/>
      <c r="D295" s="58" t="str">
        <f>B286</f>
        <v>ANKARA METROPOLSPOR</v>
      </c>
      <c r="E295" s="58" t="s">
        <v>121</v>
      </c>
      <c r="F295" s="59">
        <v>0.70833333333333337</v>
      </c>
    </row>
    <row r="296" spans="1:7">
      <c r="A296" s="58" t="str">
        <f>B287</f>
        <v>ESKİŞEHİR ÇAMLICA VE GENÇLİKSPOR</v>
      </c>
      <c r="B296" s="58"/>
      <c r="C296" s="58"/>
      <c r="D296" s="58" t="str">
        <f>B285</f>
        <v>ANADOLUBEYİ SPOR</v>
      </c>
      <c r="E296" s="58" t="s">
        <v>122</v>
      </c>
      <c r="F296" s="59">
        <v>0.70833333333333337</v>
      </c>
    </row>
    <row r="297" spans="1:7">
      <c r="A297" s="39"/>
      <c r="B297" s="61"/>
      <c r="C297" s="61"/>
      <c r="D297" s="50">
        <v>41815</v>
      </c>
      <c r="E297" s="61"/>
      <c r="F297" s="61"/>
    </row>
    <row r="298" spans="1:7">
      <c r="A298" s="44" t="s">
        <v>15</v>
      </c>
      <c r="B298" s="100" t="s">
        <v>8</v>
      </c>
      <c r="C298" s="100"/>
      <c r="D298" s="45"/>
      <c r="E298" s="90" t="s">
        <v>9</v>
      </c>
      <c r="F298" s="90" t="s">
        <v>10</v>
      </c>
    </row>
    <row r="299" spans="1:7">
      <c r="A299" s="58" t="str">
        <f>B285</f>
        <v>ANADOLUBEYİ SPOR</v>
      </c>
      <c r="B299" s="58"/>
      <c r="C299" s="58"/>
      <c r="D299" s="58" t="str">
        <f>B286</f>
        <v>ANKARA METROPOLSPOR</v>
      </c>
      <c r="E299" s="58" t="s">
        <v>121</v>
      </c>
      <c r="F299" s="59">
        <v>0.70833333333333337</v>
      </c>
    </row>
    <row r="300" spans="1:7">
      <c r="A300" s="58" t="str">
        <f>B287</f>
        <v>ESKİŞEHİR ÇAMLICA VE GENÇLİKSPOR</v>
      </c>
      <c r="B300" s="58"/>
      <c r="C300" s="58"/>
      <c r="D300" s="58" t="str">
        <f>B288</f>
        <v>FOMGET GENÇLİK SPOR</v>
      </c>
      <c r="E300" s="58" t="s">
        <v>122</v>
      </c>
      <c r="F300" s="59">
        <v>0.70833333333333337</v>
      </c>
    </row>
    <row r="301" spans="1:7" ht="21">
      <c r="A301" s="94" t="s">
        <v>83</v>
      </c>
      <c r="B301" s="95"/>
      <c r="C301" s="95"/>
      <c r="D301" s="95"/>
      <c r="E301" s="95"/>
      <c r="F301" s="95"/>
      <c r="G301" s="95"/>
    </row>
    <row r="302" spans="1:7" ht="15.75" thickBot="1">
      <c r="A302" s="66" t="s">
        <v>0</v>
      </c>
      <c r="B302" s="108" t="s">
        <v>1</v>
      </c>
      <c r="C302" s="112"/>
      <c r="D302" s="112"/>
      <c r="E302" s="112"/>
      <c r="F302" s="112"/>
      <c r="G302" s="112"/>
    </row>
    <row r="303" spans="1:7" ht="16.5" thickTop="1" thickBot="1">
      <c r="A303" s="67">
        <v>1</v>
      </c>
      <c r="B303" s="113" t="s">
        <v>29</v>
      </c>
      <c r="C303" s="114"/>
      <c r="D303" s="114"/>
      <c r="E303" s="114"/>
      <c r="F303" s="114"/>
      <c r="G303" s="114"/>
    </row>
    <row r="304" spans="1:7" ht="16.5" thickTop="1" thickBot="1">
      <c r="A304" s="67">
        <v>2</v>
      </c>
      <c r="B304" s="113" t="s">
        <v>30</v>
      </c>
      <c r="C304" s="114"/>
      <c r="D304" s="114"/>
      <c r="E304" s="114"/>
      <c r="F304" s="114"/>
      <c r="G304" s="114"/>
    </row>
    <row r="305" spans="1:12" ht="16.5" customHeight="1" thickTop="1" thickBot="1">
      <c r="A305" s="67">
        <v>3</v>
      </c>
      <c r="B305" s="113" t="s">
        <v>31</v>
      </c>
      <c r="C305" s="114"/>
      <c r="D305" s="114"/>
      <c r="E305" s="114"/>
      <c r="F305" s="114"/>
      <c r="G305" s="114"/>
    </row>
    <row r="306" spans="1:12" ht="15.75" customHeight="1" thickTop="1" thickBot="1">
      <c r="A306" s="67">
        <v>4</v>
      </c>
      <c r="B306" s="113" t="s">
        <v>116</v>
      </c>
      <c r="C306" s="114"/>
      <c r="D306" s="114"/>
      <c r="E306" s="114"/>
      <c r="F306" s="114"/>
      <c r="G306" s="114"/>
    </row>
    <row r="307" spans="1:12" ht="16.5" thickTop="1" thickBot="1">
      <c r="A307" s="67">
        <v>5</v>
      </c>
      <c r="B307" s="113" t="s">
        <v>32</v>
      </c>
      <c r="C307" s="114"/>
      <c r="D307" s="114"/>
      <c r="E307" s="114"/>
      <c r="F307" s="114"/>
      <c r="G307" s="114"/>
    </row>
    <row r="308" spans="1:12" ht="16.5" thickTop="1" thickBot="1">
      <c r="A308" s="67">
        <v>6</v>
      </c>
      <c r="B308" s="109" t="s">
        <v>5</v>
      </c>
      <c r="C308" s="109"/>
      <c r="D308" s="109"/>
      <c r="E308" s="109"/>
      <c r="F308" s="109"/>
      <c r="G308" s="109"/>
    </row>
    <row r="309" spans="1:12" ht="15.75" thickTop="1">
      <c r="A309" s="68"/>
      <c r="B309" s="68"/>
      <c r="C309" s="68"/>
      <c r="D309" s="93">
        <v>41813</v>
      </c>
      <c r="E309" s="68"/>
      <c r="F309" s="68"/>
      <c r="G309" s="68"/>
    </row>
    <row r="310" spans="1:12">
      <c r="A310" s="69" t="s">
        <v>7</v>
      </c>
      <c r="B310" s="100" t="s">
        <v>8</v>
      </c>
      <c r="C310" s="100"/>
      <c r="D310" s="70"/>
      <c r="E310" s="71" t="s">
        <v>9</v>
      </c>
      <c r="F310" s="71" t="s">
        <v>10</v>
      </c>
      <c r="G310" s="68" t="s">
        <v>11</v>
      </c>
    </row>
    <row r="311" spans="1:12">
      <c r="A311" s="58" t="str">
        <f>B303</f>
        <v>1207 ANTALYASPOR</v>
      </c>
      <c r="B311" s="58" t="s">
        <v>11</v>
      </c>
      <c r="C311" s="58"/>
      <c r="D311" s="58" t="str">
        <f>B306</f>
        <v>ORTAKLAR GENÇLİK VE SPOR</v>
      </c>
      <c r="E311" s="58" t="s">
        <v>117</v>
      </c>
      <c r="F311" s="59">
        <v>0.625</v>
      </c>
      <c r="G311" s="68"/>
    </row>
    <row r="312" spans="1:12">
      <c r="A312" s="58" t="str">
        <f>B305</f>
        <v>NAZİLLİ BELEDİYESPOR</v>
      </c>
      <c r="B312" s="58"/>
      <c r="C312" s="58"/>
      <c r="D312" s="58" t="str">
        <f>B304</f>
        <v>7 EYLÜL GENÇLİK SPOR</v>
      </c>
      <c r="E312" s="58" t="s">
        <v>118</v>
      </c>
      <c r="F312" s="60">
        <v>0.70833333333333337</v>
      </c>
      <c r="G312" s="68"/>
    </row>
    <row r="313" spans="1:12">
      <c r="A313" s="58" t="str">
        <f>B307</f>
        <v>PAMUKKALE ÜNİVERSİTESİ GENÇLİK SPOR</v>
      </c>
      <c r="B313" s="58"/>
      <c r="C313" s="58"/>
      <c r="D313" s="58" t="str">
        <f>B308</f>
        <v>BAY</v>
      </c>
      <c r="E313" s="58"/>
      <c r="F313" s="60"/>
      <c r="G313" s="68"/>
    </row>
    <row r="314" spans="1:12">
      <c r="A314" s="68"/>
      <c r="B314" s="68"/>
      <c r="C314" s="68"/>
      <c r="D314" s="50">
        <v>41814</v>
      </c>
      <c r="E314" s="68"/>
      <c r="F314" s="68"/>
      <c r="G314" s="68"/>
    </row>
    <row r="315" spans="1:12">
      <c r="A315" s="69" t="s">
        <v>13</v>
      </c>
      <c r="B315" s="100" t="s">
        <v>8</v>
      </c>
      <c r="C315" s="100"/>
      <c r="D315" s="70"/>
      <c r="E315" s="71" t="s">
        <v>9</v>
      </c>
      <c r="F315" s="71" t="s">
        <v>10</v>
      </c>
      <c r="G315" s="68"/>
    </row>
    <row r="316" spans="1:12">
      <c r="A316" s="58" t="str">
        <f>B307</f>
        <v>PAMUKKALE ÜNİVERSİTESİ GENÇLİK SPOR</v>
      </c>
      <c r="B316" s="58"/>
      <c r="C316" s="58"/>
      <c r="D316" s="58" t="str">
        <f>B305</f>
        <v>NAZİLLİ BELEDİYESPOR</v>
      </c>
      <c r="E316" s="58" t="s">
        <v>117</v>
      </c>
      <c r="F316" s="59">
        <v>0.625</v>
      </c>
      <c r="G316" s="68"/>
    </row>
    <row r="317" spans="1:12">
      <c r="A317" s="58" t="str">
        <f>B304</f>
        <v>7 EYLÜL GENÇLİK SPOR</v>
      </c>
      <c r="B317" s="58"/>
      <c r="C317" s="58"/>
      <c r="D317" s="58" t="str">
        <f>B303</f>
        <v>1207 ANTALYASPOR</v>
      </c>
      <c r="E317" s="58" t="s">
        <v>118</v>
      </c>
      <c r="F317" s="60">
        <v>0.70833333333333337</v>
      </c>
      <c r="G317" s="68"/>
      <c r="I317" s="91"/>
      <c r="J317" s="91"/>
      <c r="K317" s="91"/>
      <c r="L317" s="91"/>
    </row>
    <row r="318" spans="1:12">
      <c r="A318" s="58" t="str">
        <f>B306</f>
        <v>ORTAKLAR GENÇLİK VE SPOR</v>
      </c>
      <c r="B318" s="58"/>
      <c r="C318" s="58"/>
      <c r="D318" s="58" t="str">
        <f>B308</f>
        <v>BAY</v>
      </c>
      <c r="E318" s="58"/>
      <c r="F318" s="60"/>
      <c r="G318" s="68"/>
    </row>
    <row r="319" spans="1:12">
      <c r="A319" s="68"/>
      <c r="B319" s="68"/>
      <c r="C319" s="68"/>
      <c r="D319" s="50">
        <v>41815</v>
      </c>
      <c r="E319" s="68"/>
      <c r="F319" s="68"/>
      <c r="G319" s="68"/>
    </row>
    <row r="320" spans="1:12">
      <c r="A320" s="69" t="s">
        <v>15</v>
      </c>
      <c r="B320" s="100" t="s">
        <v>8</v>
      </c>
      <c r="C320" s="100"/>
      <c r="D320" s="70"/>
      <c r="E320" s="71" t="s">
        <v>9</v>
      </c>
      <c r="F320" s="71" t="s">
        <v>10</v>
      </c>
      <c r="G320" s="68"/>
    </row>
    <row r="321" spans="1:7">
      <c r="A321" s="58" t="str">
        <f>B306</f>
        <v>ORTAKLAR GENÇLİK VE SPOR</v>
      </c>
      <c r="B321" s="58"/>
      <c r="C321" s="58"/>
      <c r="D321" s="58" t="str">
        <f>B304</f>
        <v>7 EYLÜL GENÇLİK SPOR</v>
      </c>
      <c r="E321" s="58" t="s">
        <v>117</v>
      </c>
      <c r="F321" s="59">
        <v>0.625</v>
      </c>
      <c r="G321" s="68"/>
    </row>
    <row r="322" spans="1:7">
      <c r="A322" s="58" t="str">
        <f>B303</f>
        <v>1207 ANTALYASPOR</v>
      </c>
      <c r="B322" s="58"/>
      <c r="C322" s="58"/>
      <c r="D322" s="58" t="str">
        <f>B307</f>
        <v>PAMUKKALE ÜNİVERSİTESİ GENÇLİK SPOR</v>
      </c>
      <c r="E322" s="58" t="s">
        <v>118</v>
      </c>
      <c r="F322" s="60">
        <v>0.70833333333333337</v>
      </c>
      <c r="G322" s="68"/>
    </row>
    <row r="323" spans="1:7">
      <c r="A323" s="58" t="str">
        <f>B305</f>
        <v>NAZİLLİ BELEDİYESPOR</v>
      </c>
      <c r="B323" s="58"/>
      <c r="C323" s="58"/>
      <c r="D323" s="58" t="str">
        <f>B308</f>
        <v>BAY</v>
      </c>
      <c r="E323" s="58"/>
      <c r="F323" s="60"/>
      <c r="G323" s="68"/>
    </row>
    <row r="324" spans="1:7">
      <c r="A324" s="68"/>
      <c r="B324" s="68"/>
      <c r="C324" s="68"/>
      <c r="D324" s="72">
        <v>41816</v>
      </c>
      <c r="E324" s="73"/>
      <c r="F324" s="73"/>
      <c r="G324" s="68"/>
    </row>
    <row r="325" spans="1:7">
      <c r="A325" s="69" t="s">
        <v>12</v>
      </c>
      <c r="B325" s="100" t="s">
        <v>8</v>
      </c>
      <c r="C325" s="100"/>
      <c r="D325" s="70"/>
      <c r="E325" s="71" t="s">
        <v>9</v>
      </c>
      <c r="F325" s="71" t="s">
        <v>10</v>
      </c>
      <c r="G325" s="68"/>
    </row>
    <row r="326" spans="1:7">
      <c r="A326" s="58" t="str">
        <f>B305</f>
        <v>NAZİLLİ BELEDİYESPOR</v>
      </c>
      <c r="B326" s="58"/>
      <c r="C326" s="58"/>
      <c r="D326" s="58" t="str">
        <f>B303</f>
        <v>1207 ANTALYASPOR</v>
      </c>
      <c r="E326" s="58" t="s">
        <v>117</v>
      </c>
      <c r="F326" s="59">
        <v>0.625</v>
      </c>
      <c r="G326" s="68"/>
    </row>
    <row r="327" spans="1:7">
      <c r="A327" s="58" t="str">
        <f>B307</f>
        <v>PAMUKKALE ÜNİVERSİTESİ GENÇLİK SPOR</v>
      </c>
      <c r="B327" s="58"/>
      <c r="C327" s="58"/>
      <c r="D327" s="58" t="str">
        <f>B306</f>
        <v>ORTAKLAR GENÇLİK VE SPOR</v>
      </c>
      <c r="E327" s="58" t="s">
        <v>118</v>
      </c>
      <c r="F327" s="60">
        <v>0.70833333333333337</v>
      </c>
      <c r="G327" s="68"/>
    </row>
    <row r="328" spans="1:7">
      <c r="A328" s="58" t="str">
        <f>B304</f>
        <v>7 EYLÜL GENÇLİK SPOR</v>
      </c>
      <c r="B328" s="58"/>
      <c r="C328" s="58"/>
      <c r="D328" s="58" t="str">
        <f>B308</f>
        <v>BAY</v>
      </c>
      <c r="E328" s="58"/>
      <c r="F328" s="60"/>
      <c r="G328" s="68"/>
    </row>
    <row r="329" spans="1:7">
      <c r="A329" s="68"/>
      <c r="B329" s="68"/>
      <c r="C329" s="68"/>
      <c r="D329" s="72">
        <v>41817</v>
      </c>
      <c r="E329" s="73"/>
      <c r="F329" s="73"/>
      <c r="G329" s="68"/>
    </row>
    <row r="330" spans="1:7">
      <c r="A330" s="69" t="s">
        <v>14</v>
      </c>
      <c r="B330" s="100" t="s">
        <v>8</v>
      </c>
      <c r="C330" s="100"/>
      <c r="D330" s="70"/>
      <c r="E330" s="71" t="s">
        <v>9</v>
      </c>
      <c r="F330" s="71" t="s">
        <v>10</v>
      </c>
      <c r="G330" s="68"/>
    </row>
    <row r="331" spans="1:7">
      <c r="A331" s="58" t="str">
        <f>B304</f>
        <v>7 EYLÜL GENÇLİK SPOR</v>
      </c>
      <c r="B331" s="58"/>
      <c r="C331" s="58"/>
      <c r="D331" s="58" t="str">
        <f>B307</f>
        <v>PAMUKKALE ÜNİVERSİTESİ GENÇLİK SPOR</v>
      </c>
      <c r="E331" s="58" t="s">
        <v>117</v>
      </c>
      <c r="F331" s="59">
        <v>0.625</v>
      </c>
      <c r="G331" s="68"/>
    </row>
    <row r="332" spans="1:7">
      <c r="A332" s="58" t="str">
        <f>B306</f>
        <v>ORTAKLAR GENÇLİK VE SPOR</v>
      </c>
      <c r="B332" s="58"/>
      <c r="C332" s="58"/>
      <c r="D332" s="58" t="str">
        <f>B305</f>
        <v>NAZİLLİ BELEDİYESPOR</v>
      </c>
      <c r="E332" s="58" t="s">
        <v>118</v>
      </c>
      <c r="F332" s="60">
        <v>0.70833333333333337</v>
      </c>
      <c r="G332" s="68"/>
    </row>
    <row r="333" spans="1:7">
      <c r="A333" s="58" t="str">
        <f>B303</f>
        <v>1207 ANTALYASPOR</v>
      </c>
      <c r="B333" s="58"/>
      <c r="C333" s="58"/>
      <c r="D333" s="58" t="str">
        <f>B308</f>
        <v>BAY</v>
      </c>
      <c r="E333" s="58"/>
      <c r="F333" s="60"/>
      <c r="G333" s="68"/>
    </row>
  </sheetData>
  <mergeCells count="172">
    <mergeCell ref="B315:C315"/>
    <mergeCell ref="B320:C320"/>
    <mergeCell ref="B325:C325"/>
    <mergeCell ref="B330:C330"/>
    <mergeCell ref="A301:G301"/>
    <mergeCell ref="B302:G302"/>
    <mergeCell ref="B303:G303"/>
    <mergeCell ref="B304:G304"/>
    <mergeCell ref="B305:G305"/>
    <mergeCell ref="B306:G306"/>
    <mergeCell ref="B307:G307"/>
    <mergeCell ref="B308:G308"/>
    <mergeCell ref="B310:C310"/>
    <mergeCell ref="B203:G203"/>
    <mergeCell ref="B204:G204"/>
    <mergeCell ref="B205:G205"/>
    <mergeCell ref="B206:G206"/>
    <mergeCell ref="B208:C208"/>
    <mergeCell ref="B213:C213"/>
    <mergeCell ref="B218:C218"/>
    <mergeCell ref="B223:C223"/>
    <mergeCell ref="B228:C228"/>
    <mergeCell ref="B196:C196"/>
    <mergeCell ref="I196:J196"/>
    <mergeCell ref="I187:K187"/>
    <mergeCell ref="I191:K191"/>
    <mergeCell ref="I195:K195"/>
    <mergeCell ref="A199:G199"/>
    <mergeCell ref="B200:G200"/>
    <mergeCell ref="B201:G201"/>
    <mergeCell ref="B202:G202"/>
    <mergeCell ref="A181:M181"/>
    <mergeCell ref="B182:M182"/>
    <mergeCell ref="B183:M183"/>
    <mergeCell ref="B184:M184"/>
    <mergeCell ref="B185:M185"/>
    <mergeCell ref="B186:M186"/>
    <mergeCell ref="B188:C188"/>
    <mergeCell ref="I188:J188"/>
    <mergeCell ref="B192:C192"/>
    <mergeCell ref="I192:J192"/>
    <mergeCell ref="A163:F163"/>
    <mergeCell ref="B164:F164"/>
    <mergeCell ref="B165:F165"/>
    <mergeCell ref="B166:F166"/>
    <mergeCell ref="B167:F167"/>
    <mergeCell ref="B168:F168"/>
    <mergeCell ref="B170:C170"/>
    <mergeCell ref="B174:C174"/>
    <mergeCell ref="B178:C178"/>
    <mergeCell ref="B3:F3"/>
    <mergeCell ref="A1:F1"/>
    <mergeCell ref="B4:F4"/>
    <mergeCell ref="B5:F5"/>
    <mergeCell ref="B6:F6"/>
    <mergeCell ref="B8:C8"/>
    <mergeCell ref="B12:C12"/>
    <mergeCell ref="B2:F2"/>
    <mergeCell ref="A19:F19"/>
    <mergeCell ref="B16:C16"/>
    <mergeCell ref="B20:F20"/>
    <mergeCell ref="B56:F56"/>
    <mergeCell ref="B75:F75"/>
    <mergeCell ref="A73:F73"/>
    <mergeCell ref="B76:F76"/>
    <mergeCell ref="B77:F77"/>
    <mergeCell ref="B34:C34"/>
    <mergeCell ref="B21:F21"/>
    <mergeCell ref="B22:F22"/>
    <mergeCell ref="B23:F23"/>
    <mergeCell ref="B24:F24"/>
    <mergeCell ref="B57:F57"/>
    <mergeCell ref="A55:F55"/>
    <mergeCell ref="B58:F58"/>
    <mergeCell ref="B59:F59"/>
    <mergeCell ref="B26:C26"/>
    <mergeCell ref="B30:C30"/>
    <mergeCell ref="A37:F37"/>
    <mergeCell ref="B78:F78"/>
    <mergeCell ref="B60:F60"/>
    <mergeCell ref="B80:C80"/>
    <mergeCell ref="B84:C84"/>
    <mergeCell ref="B92:F92"/>
    <mergeCell ref="B93:F93"/>
    <mergeCell ref="A91:F91"/>
    <mergeCell ref="B94:F94"/>
    <mergeCell ref="B95:F95"/>
    <mergeCell ref="B62:C62"/>
    <mergeCell ref="B66:C66"/>
    <mergeCell ref="B70:C70"/>
    <mergeCell ref="B74:F74"/>
    <mergeCell ref="B98:C98"/>
    <mergeCell ref="B102:C102"/>
    <mergeCell ref="B106:C106"/>
    <mergeCell ref="B88:C88"/>
    <mergeCell ref="B124:C124"/>
    <mergeCell ref="B110:F110"/>
    <mergeCell ref="B111:F111"/>
    <mergeCell ref="A109:F109"/>
    <mergeCell ref="B112:F112"/>
    <mergeCell ref="B113:F113"/>
    <mergeCell ref="B114:F114"/>
    <mergeCell ref="B96:F96"/>
    <mergeCell ref="B116:C116"/>
    <mergeCell ref="B120:C120"/>
    <mergeCell ref="B132:M132"/>
    <mergeCell ref="B134:C134"/>
    <mergeCell ref="I134:J134"/>
    <mergeCell ref="B138:C138"/>
    <mergeCell ref="I138:J138"/>
    <mergeCell ref="I133:K133"/>
    <mergeCell ref="I137:K137"/>
    <mergeCell ref="A127:M127"/>
    <mergeCell ref="B128:M128"/>
    <mergeCell ref="B129:M129"/>
    <mergeCell ref="B130:M130"/>
    <mergeCell ref="B131:M131"/>
    <mergeCell ref="B142:C142"/>
    <mergeCell ref="I142:J142"/>
    <mergeCell ref="I141:K141"/>
    <mergeCell ref="I151:K151"/>
    <mergeCell ref="A145:M145"/>
    <mergeCell ref="I152:J152"/>
    <mergeCell ref="I156:J156"/>
    <mergeCell ref="I160:J160"/>
    <mergeCell ref="B152:C152"/>
    <mergeCell ref="B156:C156"/>
    <mergeCell ref="B160:C160"/>
    <mergeCell ref="B146:M146"/>
    <mergeCell ref="B147:M147"/>
    <mergeCell ref="B148:M148"/>
    <mergeCell ref="B149:M149"/>
    <mergeCell ref="B150:M150"/>
    <mergeCell ref="I155:K155"/>
    <mergeCell ref="I159:K159"/>
    <mergeCell ref="B246:C246"/>
    <mergeCell ref="B251:C251"/>
    <mergeCell ref="B256:C256"/>
    <mergeCell ref="B261:C261"/>
    <mergeCell ref="A232:G232"/>
    <mergeCell ref="B233:G233"/>
    <mergeCell ref="B234:G234"/>
    <mergeCell ref="B235:G235"/>
    <mergeCell ref="B236:G236"/>
    <mergeCell ref="B237:G237"/>
    <mergeCell ref="B238:G238"/>
    <mergeCell ref="B239:G239"/>
    <mergeCell ref="B241:C241"/>
    <mergeCell ref="I275:K275"/>
    <mergeCell ref="B276:C276"/>
    <mergeCell ref="I276:J276"/>
    <mergeCell ref="I279:K279"/>
    <mergeCell ref="B280:C280"/>
    <mergeCell ref="I280:J280"/>
    <mergeCell ref="A265:M265"/>
    <mergeCell ref="B266:M266"/>
    <mergeCell ref="B267:M267"/>
    <mergeCell ref="B268:M268"/>
    <mergeCell ref="B269:M269"/>
    <mergeCell ref="B270:M270"/>
    <mergeCell ref="I271:K271"/>
    <mergeCell ref="B272:C272"/>
    <mergeCell ref="I272:J272"/>
    <mergeCell ref="A283:F283"/>
    <mergeCell ref="B284:F284"/>
    <mergeCell ref="B285:F285"/>
    <mergeCell ref="B286:F286"/>
    <mergeCell ref="B287:F287"/>
    <mergeCell ref="B288:F288"/>
    <mergeCell ref="B290:C290"/>
    <mergeCell ref="B294:C294"/>
    <mergeCell ref="B298:C298"/>
  </mergeCells>
  <conditionalFormatting sqref="A165:F168">
    <cfRule type="iconSet" priority="31">
      <iconSet iconSet="3TrafficLights2">
        <cfvo type="percent" val="0"/>
        <cfvo type="percent" val="33"/>
        <cfvo type="percent" val="67"/>
      </iconSet>
    </cfRule>
    <cfRule type="colorScale" priority="3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65:F168">
    <cfRule type="colorScale" priority="33">
      <colorScale>
        <cfvo type="min" val="0"/>
        <cfvo type="max" val="0"/>
        <color rgb="FFFF7128"/>
        <color rgb="FFFFEF9C"/>
      </colorScale>
    </cfRule>
    <cfRule type="colorScale" priority="3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266:M266">
    <cfRule type="colorScale" priority="1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266:M270">
    <cfRule type="iconSet" priority="20">
      <iconSet iconSet="3TrafficLights2">
        <cfvo type="percent" val="0"/>
        <cfvo type="percent" val="33"/>
        <cfvo type="percent" val="67"/>
      </iconSet>
    </cfRule>
  </conditionalFormatting>
  <conditionalFormatting sqref="A267:M270">
    <cfRule type="colorScale" priority="2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aboveAverage" priority="22"/>
  </conditionalFormatting>
  <conditionalFormatting sqref="A182:M182">
    <cfRule type="colorScale" priority="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182:M186">
    <cfRule type="iconSet" priority="16">
      <iconSet iconSet="3TrafficLights2">
        <cfvo type="percent" val="0"/>
        <cfvo type="percent" val="33"/>
        <cfvo type="percent" val="67"/>
      </iconSet>
    </cfRule>
  </conditionalFormatting>
  <conditionalFormatting sqref="A183:M186">
    <cfRule type="colorScale" priority="1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aboveAverage" priority="18"/>
  </conditionalFormatting>
  <conditionalFormatting sqref="A201:G206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234:G239">
    <cfRule type="iconSet" priority="7">
      <iconSet iconSet="3TrafficLights2">
        <cfvo type="percent" val="0"/>
        <cfvo type="percent" val="33"/>
        <cfvo type="percent" val="67"/>
      </iconSet>
    </cfRule>
    <cfRule type="colorScale" priority="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285:F288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285:F288">
    <cfRule type="colorScale" priority="5">
      <colorScale>
        <cfvo type="min" val="0"/>
        <cfvo type="max" val="0"/>
        <color rgb="FFFF7128"/>
        <color rgb="FFFFEF9C"/>
      </colorScale>
    </cfRule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303:G308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8"/>
  <sheetViews>
    <sheetView zoomScale="85" zoomScaleNormal="85" workbookViewId="0">
      <selection sqref="A1:M18"/>
    </sheetView>
  </sheetViews>
  <sheetFormatPr defaultRowHeight="15"/>
  <sheetData>
    <row r="1" spans="1:13" ht="21">
      <c r="A1" s="94" t="s">
        <v>17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3">
      <c r="A2" s="8" t="s">
        <v>0</v>
      </c>
      <c r="B2" s="104" t="s">
        <v>1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>
      <c r="A3" s="9">
        <v>1</v>
      </c>
      <c r="B3" s="106" t="s">
        <v>2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3">
      <c r="A4" s="9">
        <v>2</v>
      </c>
      <c r="B4" s="106" t="s">
        <v>3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</row>
    <row r="5" spans="1:13">
      <c r="A5" s="9">
        <v>3</v>
      </c>
      <c r="B5" s="106" t="s">
        <v>4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</row>
    <row r="6" spans="1:13">
      <c r="A6" s="9">
        <v>4</v>
      </c>
      <c r="B6" s="106" t="s">
        <v>5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</row>
    <row r="7" spans="1:13">
      <c r="A7" s="10"/>
      <c r="B7" s="4"/>
      <c r="C7" s="4"/>
      <c r="D7" s="4"/>
      <c r="E7" s="4"/>
      <c r="F7" s="4"/>
      <c r="G7" s="4"/>
      <c r="H7" s="11" t="s">
        <v>6</v>
      </c>
      <c r="I7" s="4"/>
      <c r="J7" s="4"/>
      <c r="K7" s="4"/>
      <c r="L7" s="4"/>
      <c r="M7" s="4"/>
    </row>
    <row r="8" spans="1:13">
      <c r="A8" s="5" t="s">
        <v>7</v>
      </c>
      <c r="B8" s="103" t="s">
        <v>8</v>
      </c>
      <c r="C8" s="103"/>
      <c r="D8" s="6"/>
      <c r="E8" s="7" t="s">
        <v>9</v>
      </c>
      <c r="F8" s="7" t="s">
        <v>10</v>
      </c>
      <c r="G8" s="4" t="s">
        <v>11</v>
      </c>
      <c r="H8" s="5" t="s">
        <v>12</v>
      </c>
      <c r="I8" s="103" t="s">
        <v>8</v>
      </c>
      <c r="J8" s="103"/>
      <c r="K8" s="6"/>
      <c r="L8" s="7" t="s">
        <v>9</v>
      </c>
      <c r="M8" s="7" t="s">
        <v>10</v>
      </c>
    </row>
    <row r="9" spans="1:13">
      <c r="A9" s="1" t="s">
        <v>2</v>
      </c>
      <c r="B9" s="1" t="s">
        <v>11</v>
      </c>
      <c r="C9" s="1" t="s">
        <v>11</v>
      </c>
      <c r="D9" s="1" t="s">
        <v>3</v>
      </c>
      <c r="E9" s="1"/>
      <c r="F9" s="2"/>
      <c r="G9" s="4"/>
      <c r="H9" s="1" t="s">
        <v>3</v>
      </c>
      <c r="I9" s="1" t="s">
        <v>11</v>
      </c>
      <c r="J9" s="1" t="s">
        <v>11</v>
      </c>
      <c r="K9" s="1" t="s">
        <v>2</v>
      </c>
      <c r="L9" s="1"/>
      <c r="M9" s="2"/>
    </row>
    <row r="10" spans="1:13">
      <c r="A10" s="1" t="s">
        <v>4</v>
      </c>
      <c r="B10" s="1"/>
      <c r="C10" s="1"/>
      <c r="D10" s="1" t="s">
        <v>5</v>
      </c>
      <c r="E10" s="1"/>
      <c r="F10" s="3"/>
      <c r="G10" s="4"/>
      <c r="H10" s="1" t="s">
        <v>4</v>
      </c>
      <c r="I10" s="1"/>
      <c r="J10" s="1"/>
      <c r="K10" s="1" t="s">
        <v>5</v>
      </c>
      <c r="L10" s="1"/>
      <c r="M10" s="3"/>
    </row>
    <row r="11" spans="1:13">
      <c r="A11" s="10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>
      <c r="A12" s="5" t="s">
        <v>13</v>
      </c>
      <c r="B12" s="103" t="s">
        <v>8</v>
      </c>
      <c r="C12" s="103"/>
      <c r="D12" s="6"/>
      <c r="E12" s="7" t="s">
        <v>9</v>
      </c>
      <c r="F12" s="7" t="s">
        <v>10</v>
      </c>
      <c r="G12" s="4"/>
      <c r="H12" s="5" t="s">
        <v>14</v>
      </c>
      <c r="I12" s="103" t="s">
        <v>8</v>
      </c>
      <c r="J12" s="103"/>
      <c r="K12" s="6"/>
      <c r="L12" s="7" t="s">
        <v>9</v>
      </c>
      <c r="M12" s="7" t="s">
        <v>10</v>
      </c>
    </row>
    <row r="13" spans="1:13">
      <c r="A13" s="1" t="s">
        <v>4</v>
      </c>
      <c r="B13" s="1"/>
      <c r="C13" s="1"/>
      <c r="D13" s="1" t="s">
        <v>2</v>
      </c>
      <c r="E13" s="1"/>
      <c r="F13" s="2"/>
      <c r="G13" s="4"/>
      <c r="H13" s="1" t="s">
        <v>2</v>
      </c>
      <c r="I13" s="1" t="s">
        <v>11</v>
      </c>
      <c r="J13" s="1" t="s">
        <v>11</v>
      </c>
      <c r="K13" s="1" t="s">
        <v>4</v>
      </c>
      <c r="L13" s="1"/>
      <c r="M13" s="2"/>
    </row>
    <row r="14" spans="1:13">
      <c r="A14" s="1" t="s">
        <v>3</v>
      </c>
      <c r="B14" s="1"/>
      <c r="C14" s="1"/>
      <c r="D14" s="1" t="s">
        <v>5</v>
      </c>
      <c r="E14" s="1"/>
      <c r="F14" s="3"/>
      <c r="G14" s="4"/>
      <c r="H14" s="1" t="s">
        <v>3</v>
      </c>
      <c r="I14" s="1"/>
      <c r="J14" s="1"/>
      <c r="K14" s="1" t="s">
        <v>5</v>
      </c>
      <c r="L14" s="1"/>
      <c r="M14" s="3"/>
    </row>
    <row r="15" spans="1:13">
      <c r="A15" s="10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>
      <c r="A16" s="5" t="s">
        <v>15</v>
      </c>
      <c r="B16" s="103" t="s">
        <v>8</v>
      </c>
      <c r="C16" s="103"/>
      <c r="D16" s="6"/>
      <c r="E16" s="7" t="s">
        <v>9</v>
      </c>
      <c r="F16" s="7" t="s">
        <v>10</v>
      </c>
      <c r="G16" s="4"/>
      <c r="H16" s="5" t="s">
        <v>16</v>
      </c>
      <c r="I16" s="103" t="s">
        <v>8</v>
      </c>
      <c r="J16" s="103"/>
      <c r="K16" s="6"/>
      <c r="L16" s="7" t="s">
        <v>9</v>
      </c>
      <c r="M16" s="7" t="s">
        <v>10</v>
      </c>
    </row>
    <row r="17" spans="1:13">
      <c r="A17" s="1" t="s">
        <v>3</v>
      </c>
      <c r="B17" s="1"/>
      <c r="C17" s="1"/>
      <c r="D17" s="1" t="s">
        <v>4</v>
      </c>
      <c r="E17" s="1"/>
      <c r="F17" s="2"/>
      <c r="G17" s="4"/>
      <c r="H17" s="1" t="s">
        <v>4</v>
      </c>
      <c r="I17" s="1" t="s">
        <v>11</v>
      </c>
      <c r="J17" s="1" t="s">
        <v>11</v>
      </c>
      <c r="K17" s="1" t="s">
        <v>3</v>
      </c>
      <c r="L17" s="1"/>
      <c r="M17" s="2"/>
    </row>
    <row r="18" spans="1:13">
      <c r="A18" s="1" t="s">
        <v>2</v>
      </c>
      <c r="B18" s="1"/>
      <c r="C18" s="1"/>
      <c r="D18" s="1" t="s">
        <v>5</v>
      </c>
      <c r="E18" s="1"/>
      <c r="F18" s="3"/>
      <c r="G18" s="4"/>
      <c r="H18" s="1" t="s">
        <v>2</v>
      </c>
      <c r="I18" s="1"/>
      <c r="J18" s="1"/>
      <c r="K18" s="1" t="s">
        <v>5</v>
      </c>
      <c r="L18" s="1"/>
      <c r="M18" s="3"/>
    </row>
  </sheetData>
  <mergeCells count="12">
    <mergeCell ref="A1:M1"/>
    <mergeCell ref="I8:J8"/>
    <mergeCell ref="I12:J12"/>
    <mergeCell ref="I16:J16"/>
    <mergeCell ref="B8:C8"/>
    <mergeCell ref="B12:C12"/>
    <mergeCell ref="B16:C16"/>
    <mergeCell ref="B2:M2"/>
    <mergeCell ref="B3:M3"/>
    <mergeCell ref="B4:M4"/>
    <mergeCell ref="B5:M5"/>
    <mergeCell ref="B6:M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 Zayim</dc:creator>
  <cp:lastModifiedBy>Filiz Onuk</cp:lastModifiedBy>
  <dcterms:created xsi:type="dcterms:W3CDTF">2014-06-06T06:50:07Z</dcterms:created>
  <dcterms:modified xsi:type="dcterms:W3CDTF">2014-06-24T09:33:47Z</dcterms:modified>
</cp:coreProperties>
</file>