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Desktop\"/>
    </mc:Choice>
  </mc:AlternateContent>
  <bookViews>
    <workbookView xWindow="120" yWindow="120" windowWidth="9360" windowHeight="4440" tabRatio="828"/>
  </bookViews>
  <sheets>
    <sheet name="Sezon Planlaması" sheetId="12" r:id="rId1"/>
  </sheets>
  <definedNames>
    <definedName name="_xlnm.Print_Area" localSheetId="0">'Sezon Planlaması'!$A$1:$R$72</definedName>
  </definedNames>
  <calcPr calcId="162913"/>
</workbook>
</file>

<file path=xl/calcChain.xml><?xml version="1.0" encoding="utf-8"?>
<calcChain xmlns="http://schemas.openxmlformats.org/spreadsheetml/2006/main">
  <c r="O71" i="12" l="1"/>
  <c r="O70" i="12"/>
  <c r="O69" i="12"/>
  <c r="O68" i="12"/>
  <c r="C67" i="12"/>
  <c r="O67" i="12"/>
  <c r="I67" i="12"/>
  <c r="C66" i="12"/>
  <c r="O66" i="12"/>
  <c r="I66" i="12"/>
  <c r="C65" i="12"/>
  <c r="O65" i="12"/>
  <c r="I65" i="12"/>
  <c r="C64" i="12"/>
  <c r="O64" i="12"/>
  <c r="I64" i="12"/>
  <c r="C63" i="12"/>
  <c r="O63" i="12"/>
  <c r="I63" i="12"/>
  <c r="C62" i="12"/>
  <c r="I62" i="12"/>
  <c r="C61" i="12"/>
  <c r="O61" i="12"/>
  <c r="I61" i="12"/>
  <c r="C60" i="12"/>
  <c r="O60" i="12"/>
  <c r="I60" i="12"/>
  <c r="C59" i="12"/>
  <c r="O59" i="12"/>
  <c r="I59" i="12"/>
  <c r="C58" i="12"/>
  <c r="O58" i="12"/>
  <c r="I58" i="12"/>
  <c r="O57" i="12"/>
  <c r="I57" i="12"/>
  <c r="C57" i="12"/>
  <c r="O56" i="12"/>
  <c r="I56" i="12"/>
  <c r="C56" i="12"/>
  <c r="O55" i="12"/>
  <c r="C55" i="12"/>
  <c r="O54" i="12"/>
  <c r="O53" i="12"/>
  <c r="I53" i="12"/>
  <c r="O52" i="12"/>
  <c r="I52" i="12"/>
  <c r="C52" i="12"/>
  <c r="O51" i="12"/>
  <c r="I51" i="12"/>
  <c r="C51" i="12"/>
  <c r="O50" i="12"/>
  <c r="I50" i="12"/>
  <c r="C50" i="12"/>
  <c r="O49" i="12"/>
  <c r="I49" i="12"/>
  <c r="C49" i="12"/>
  <c r="I48" i="12"/>
  <c r="C48" i="12"/>
  <c r="O47" i="12"/>
  <c r="I47" i="12"/>
  <c r="C47" i="12"/>
  <c r="O46" i="12"/>
  <c r="I46" i="12"/>
  <c r="C46" i="12"/>
  <c r="O45" i="12"/>
  <c r="I45" i="12"/>
  <c r="C45" i="12"/>
  <c r="O44" i="12"/>
  <c r="C44" i="12"/>
  <c r="O43" i="12"/>
  <c r="C43" i="12"/>
  <c r="O42" i="12"/>
  <c r="I42" i="12"/>
  <c r="C42" i="12"/>
  <c r="O41" i="12"/>
  <c r="I41" i="12"/>
  <c r="C41" i="12"/>
  <c r="O40" i="12"/>
  <c r="I40" i="12"/>
  <c r="C40" i="12"/>
  <c r="O39" i="12"/>
  <c r="I39" i="12"/>
  <c r="C39" i="12"/>
  <c r="O38" i="12"/>
  <c r="I38" i="12"/>
  <c r="C38" i="12"/>
  <c r="O37" i="12"/>
  <c r="I37" i="12"/>
  <c r="C37" i="12"/>
  <c r="O36" i="12"/>
  <c r="I36" i="12"/>
  <c r="C36" i="12"/>
  <c r="O35" i="12"/>
  <c r="I35" i="12"/>
  <c r="O34" i="12"/>
  <c r="C34" i="12"/>
  <c r="C33" i="12"/>
  <c r="O32" i="12"/>
  <c r="I32" i="12"/>
  <c r="C32" i="12"/>
  <c r="O31" i="12"/>
  <c r="I31" i="12"/>
  <c r="C31" i="12"/>
  <c r="O30" i="12"/>
  <c r="I30" i="12"/>
  <c r="C30" i="12"/>
  <c r="O29" i="12"/>
  <c r="I29" i="12"/>
  <c r="C29" i="12"/>
  <c r="O28" i="12"/>
  <c r="I28" i="12"/>
  <c r="C28" i="12"/>
  <c r="O27" i="12"/>
  <c r="I27" i="12"/>
  <c r="C27" i="12"/>
  <c r="O26" i="12"/>
  <c r="I26" i="12"/>
  <c r="C26" i="12"/>
  <c r="O25" i="12"/>
  <c r="I25" i="12"/>
  <c r="C25" i="12"/>
  <c r="O24" i="12"/>
  <c r="I24" i="12"/>
  <c r="C24" i="12"/>
  <c r="O23" i="12"/>
  <c r="I23" i="12"/>
  <c r="C23" i="12"/>
  <c r="O22" i="12"/>
  <c r="I22" i="12"/>
  <c r="C22" i="12"/>
  <c r="O21" i="12"/>
  <c r="I21" i="12"/>
  <c r="C21" i="12"/>
  <c r="O20" i="12"/>
  <c r="C20" i="12"/>
  <c r="O19" i="12"/>
  <c r="C19" i="12"/>
  <c r="I18" i="12"/>
  <c r="C18" i="12"/>
  <c r="O17" i="12"/>
  <c r="I17" i="12"/>
  <c r="C17" i="12"/>
  <c r="O16" i="12"/>
  <c r="I16" i="12"/>
  <c r="O15" i="12"/>
  <c r="I15" i="12"/>
  <c r="O14" i="12"/>
  <c r="I14" i="12"/>
  <c r="C14" i="12"/>
  <c r="O13" i="12"/>
  <c r="I13" i="12"/>
  <c r="C13" i="12"/>
  <c r="O12" i="12"/>
  <c r="I12" i="12"/>
  <c r="C12" i="12"/>
  <c r="O11" i="12"/>
  <c r="I11" i="12"/>
  <c r="C11" i="12"/>
  <c r="O10" i="12"/>
  <c r="I10" i="12"/>
  <c r="C10" i="12"/>
  <c r="O9" i="12"/>
  <c r="I9" i="12"/>
  <c r="C9" i="12"/>
  <c r="O8" i="12"/>
  <c r="I8" i="12"/>
  <c r="C8" i="12"/>
  <c r="O7" i="12"/>
  <c r="I7" i="12"/>
  <c r="C7" i="12"/>
  <c r="O6" i="12"/>
  <c r="I6" i="12"/>
  <c r="C6" i="12"/>
  <c r="O5" i="12"/>
  <c r="I5" i="12"/>
  <c r="C5" i="12"/>
  <c r="O4" i="12"/>
  <c r="I4" i="12"/>
  <c r="C4" i="12"/>
</calcChain>
</file>

<file path=xl/sharedStrings.xml><?xml version="1.0" encoding="utf-8"?>
<sst xmlns="http://schemas.openxmlformats.org/spreadsheetml/2006/main" count="84" uniqueCount="60">
  <si>
    <t>MİLLİ MAÇ TARİHİ</t>
  </si>
  <si>
    <t>2022 - 2023 SEZONU</t>
  </si>
  <si>
    <t>ŞL Play-Off - 1.Maçlar</t>
  </si>
  <si>
    <t>ŞL Play-Off - 2.Maçlar</t>
  </si>
  <si>
    <t>ŞL 3.Eleme - 1.Maçlar</t>
  </si>
  <si>
    <t>ŞL 3.Eleme - 2.Maçlar</t>
  </si>
  <si>
    <t>ŞL 2.Eleme - 2.Maçlar</t>
  </si>
  <si>
    <t>ŞL 2.Eleme - 1.Maçlar</t>
  </si>
  <si>
    <t>ŞL 1.Eleme - 1.Maçlar</t>
  </si>
  <si>
    <t>ŞL 1.Eleme - 2.Maçlar</t>
  </si>
  <si>
    <t>ŞL Ön Eleme - Yarı Final</t>
  </si>
  <si>
    <t>ŞL Ön Eleme - Final</t>
  </si>
  <si>
    <t>ŞL Grup 1.Maçlar</t>
  </si>
  <si>
    <t>ŞL Grup 2.Maçlar</t>
  </si>
  <si>
    <t>ŞL Grup 3.Maçlar</t>
  </si>
  <si>
    <t>ŞL Grup 4.Maçlar</t>
  </si>
  <si>
    <t>ŞL Grup 5.Maçlar</t>
  </si>
  <si>
    <t>ŞL Grup 6.Maçlar</t>
  </si>
  <si>
    <t>ŞL Son 16 Turu - 1.Maçlar</t>
  </si>
  <si>
    <t>ŞL Son 16 Turu - 2.Maçlar</t>
  </si>
  <si>
    <t>ŞL Çeyrek Final - 1.Maçlar</t>
  </si>
  <si>
    <t>ŞL Çeyrek Final - 2.Maçlar</t>
  </si>
  <si>
    <t>ŞL Yarı Final - 1.Maçlar</t>
  </si>
  <si>
    <t>ŞL Yarı Final - 2.Maçlar</t>
  </si>
  <si>
    <t>ŞL FİNAL - İstanbul</t>
  </si>
  <si>
    <t>KL 1.Eleme - 1.Maçlar</t>
  </si>
  <si>
    <t>KL 1.Eleme - 2.Maçlar</t>
  </si>
  <si>
    <t>KL 2.Eleme - 1.Maçlar</t>
  </si>
  <si>
    <t>KL 2.Eleme - 2.Maçlar</t>
  </si>
  <si>
    <t>AL-KL 3.Eleme - 1.Maçlar</t>
  </si>
  <si>
    <t>AL-KL 3.Eleme - 2.Maçlar</t>
  </si>
  <si>
    <t>AL-KL Play-Off - 1.Maçlar</t>
  </si>
  <si>
    <t>AL-KL Play-Off - 2.Maçlar</t>
  </si>
  <si>
    <t>AL-KL Grup 1.Maçlar</t>
  </si>
  <si>
    <t>AL-KL Grup 2.Maçlar</t>
  </si>
  <si>
    <t>AL-KL Grup 3.Maçlar</t>
  </si>
  <si>
    <t>AL-KL Grup 4.Maçlar</t>
  </si>
  <si>
    <t>AL-KL Grup 5.Maçlar</t>
  </si>
  <si>
    <t>AL-KL Grup 6.Maçlar</t>
  </si>
  <si>
    <t>AL-KL Son 16 Turu - 1.Maçlar</t>
  </si>
  <si>
    <t>AL-KL Son 16 Turu - 2.Maçlar</t>
  </si>
  <si>
    <t>AL-KL Çeyrek Final - 1.Maçlar</t>
  </si>
  <si>
    <t>AL-KL Çeyrek Final - 2.Maçlar</t>
  </si>
  <si>
    <t>AL-KL Yarı Final - 1.Maçlar</t>
  </si>
  <si>
    <t>AL-KL Yarı Final - 2.Maçlar</t>
  </si>
  <si>
    <t>AL FİNAL -  Budapeşte</t>
  </si>
  <si>
    <t>Kurban Bayramı 1. Gün</t>
  </si>
  <si>
    <t>Ramazan Bayramı 1. Gün</t>
  </si>
  <si>
    <t>UEFA SÜPER KUPA</t>
  </si>
  <si>
    <t>AL-KL Eleme Turu - 1.Maçlar</t>
  </si>
  <si>
    <t>AL-KL Eleme Turu - 2.Maçlar</t>
  </si>
  <si>
    <t>TÜRKİYE - FAROE ADALARI</t>
  </si>
  <si>
    <t>LİTVANYA - TÜRKİYE</t>
  </si>
  <si>
    <t>LUKSEMBURG - TÜRKİYE</t>
  </si>
  <si>
    <t>TÜRKİYE - LİTVANYA</t>
  </si>
  <si>
    <t>TÜRKİYE - LUKSEMBURG</t>
  </si>
  <si>
    <t>FAROE ADALARI - TÜRKİYE</t>
  </si>
  <si>
    <t>KL FİNAL - Prag</t>
  </si>
  <si>
    <t xml:space="preserve"> SPOR TOTO 1. LİG SEZON PLANLAMASI </t>
  </si>
  <si>
    <t>TURKCELL SÜPER KUPA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</si>
</sst>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5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gradientFill>
        <stop position="0">
          <color rgb="FF00B0F0"/>
        </stop>
        <stop position="1">
          <color rgb="FF00B05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0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9" xfId="0" applyNumberFormat="1" applyFont="1" applyBorder="1" applyAlignment="1">
      <alignment vertical="center" textRotation="255"/>
    </xf>
    <xf numFmtId="0" fontId="33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vertical="center" textRotation="255"/>
    </xf>
    <xf numFmtId="0" fontId="42" fillId="2" borderId="12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2" fillId="5" borderId="0" xfId="0" applyFont="1" applyFill="1" applyBorder="1" applyAlignment="1">
      <alignment horizontal="center" vertical="center"/>
    </xf>
    <xf numFmtId="0" fontId="42" fillId="6" borderId="10" xfId="0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13" fillId="0" borderId="13" xfId="0" applyNumberFormat="1" applyFont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165" fontId="13" fillId="0" borderId="15" xfId="0" applyNumberFormat="1" applyFont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0" fontId="42" fillId="8" borderId="19" xfId="0" applyFont="1" applyFill="1" applyBorder="1" applyAlignment="1">
      <alignment horizontal="center" vertical="center" wrapText="1"/>
    </xf>
    <xf numFmtId="1" fontId="44" fillId="6" borderId="5" xfId="0" applyNumberFormat="1" applyFont="1" applyFill="1" applyBorder="1" applyAlignment="1">
      <alignment horizontal="center" vertical="center"/>
    </xf>
    <xf numFmtId="165" fontId="44" fillId="6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39" fillId="0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23" fillId="0" borderId="8" xfId="0" applyNumberFormat="1" applyFont="1" applyFill="1" applyBorder="1" applyAlignment="1">
      <alignment horizontal="center" vertical="center" textRotation="255"/>
    </xf>
    <xf numFmtId="0" fontId="43" fillId="0" borderId="16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49" fontId="4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28</xdr:row>
      <xdr:rowOff>76200</xdr:rowOff>
    </xdr:from>
    <xdr:to>
      <xdr:col>11</xdr:col>
      <xdr:colOff>2324100</xdr:colOff>
      <xdr:row>38</xdr:row>
      <xdr:rowOff>228600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4680" y="9220200"/>
          <a:ext cx="2324100" cy="29718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247650</xdr:colOff>
      <xdr:row>27</xdr:row>
      <xdr:rowOff>0</xdr:rowOff>
    </xdr:to>
    <xdr:pic>
      <xdr:nvPicPr>
        <xdr:cNvPr id="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8640" y="886206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28575</xdr:rowOff>
    </xdr:from>
    <xdr:to>
      <xdr:col>20</xdr:col>
      <xdr:colOff>9525</xdr:colOff>
      <xdr:row>61</xdr:row>
      <xdr:rowOff>28575</xdr:rowOff>
    </xdr:to>
    <xdr:pic>
      <xdr:nvPicPr>
        <xdr:cNvPr id="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84765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28575</xdr:rowOff>
    </xdr:from>
    <xdr:to>
      <xdr:col>20</xdr:col>
      <xdr:colOff>9525</xdr:colOff>
      <xdr:row>63</xdr:row>
      <xdr:rowOff>28575</xdr:rowOff>
    </xdr:to>
    <xdr:pic>
      <xdr:nvPicPr>
        <xdr:cNvPr id="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90404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0</xdr:colOff>
      <xdr:row>28</xdr:row>
      <xdr:rowOff>76200</xdr:rowOff>
    </xdr:from>
    <xdr:to>
      <xdr:col>11</xdr:col>
      <xdr:colOff>2324100</xdr:colOff>
      <xdr:row>39</xdr:row>
      <xdr:rowOff>0</xdr:rowOff>
    </xdr:to>
    <xdr:pic>
      <xdr:nvPicPr>
        <xdr:cNvPr id="60" name="Resim 5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9305925"/>
          <a:ext cx="2324100" cy="30670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247650</xdr:colOff>
      <xdr:row>27</xdr:row>
      <xdr:rowOff>0</xdr:rowOff>
    </xdr:to>
    <xdr:pic>
      <xdr:nvPicPr>
        <xdr:cNvPr id="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8640" y="886206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28575</xdr:rowOff>
    </xdr:from>
    <xdr:to>
      <xdr:col>20</xdr:col>
      <xdr:colOff>9525</xdr:colOff>
      <xdr:row>61</xdr:row>
      <xdr:rowOff>28575</xdr:rowOff>
    </xdr:to>
    <xdr:pic>
      <xdr:nvPicPr>
        <xdr:cNvPr id="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84765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28575</xdr:rowOff>
    </xdr:from>
    <xdr:to>
      <xdr:col>20</xdr:col>
      <xdr:colOff>9525</xdr:colOff>
      <xdr:row>63</xdr:row>
      <xdr:rowOff>28575</xdr:rowOff>
    </xdr:to>
    <xdr:pic>
      <xdr:nvPicPr>
        <xdr:cNvPr id="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90404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60</xdr:row>
      <xdr:rowOff>30480</xdr:rowOff>
    </xdr:from>
    <xdr:ext cx="255270" cy="0"/>
    <xdr:pic>
      <xdr:nvPicPr>
        <xdr:cNvPr id="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819656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64</xdr:row>
      <xdr:rowOff>30480</xdr:rowOff>
    </xdr:from>
    <xdr:ext cx="255270" cy="0"/>
    <xdr:pic>
      <xdr:nvPicPr>
        <xdr:cNvPr id="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32432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49</xdr:row>
      <xdr:rowOff>28575</xdr:rowOff>
    </xdr:from>
    <xdr:ext cx="257175" cy="0"/>
    <xdr:pic>
      <xdr:nvPicPr>
        <xdr:cNvPr id="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2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65</xdr:row>
      <xdr:rowOff>28575</xdr:rowOff>
    </xdr:from>
    <xdr:to>
      <xdr:col>5</xdr:col>
      <xdr:colOff>9525</xdr:colOff>
      <xdr:row>65</xdr:row>
      <xdr:rowOff>28575</xdr:rowOff>
    </xdr:to>
    <xdr:pic>
      <xdr:nvPicPr>
        <xdr:cNvPr id="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862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49</xdr:row>
      <xdr:rowOff>28575</xdr:rowOff>
    </xdr:from>
    <xdr:ext cx="257175" cy="0"/>
    <xdr:pic>
      <xdr:nvPicPr>
        <xdr:cNvPr id="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1280" y="1509331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638175</xdr:colOff>
      <xdr:row>2</xdr:row>
      <xdr:rowOff>68670</xdr:rowOff>
    </xdr:to>
    <xdr:pic>
      <xdr:nvPicPr>
        <xdr:cNvPr id="431" name="Resim 430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4" t="4307" r="8477" b="15405"/>
        <a:stretch/>
      </xdr:blipFill>
      <xdr:spPr>
        <a:xfrm>
          <a:off x="0" y="0"/>
          <a:ext cx="1308735" cy="1790790"/>
        </a:xfrm>
        <a:prstGeom prst="rect">
          <a:avLst/>
        </a:prstGeom>
      </xdr:spPr>
    </xdr:pic>
    <xdr:clientData/>
  </xdr:twoCellAnchor>
  <xdr:twoCellAnchor editAs="oneCell">
    <xdr:from>
      <xdr:col>17</xdr:col>
      <xdr:colOff>1009650</xdr:colOff>
      <xdr:row>0</xdr:row>
      <xdr:rowOff>0</xdr:rowOff>
    </xdr:from>
    <xdr:to>
      <xdr:col>17</xdr:col>
      <xdr:colOff>2314575</xdr:colOff>
      <xdr:row>2</xdr:row>
      <xdr:rowOff>68670</xdr:rowOff>
    </xdr:to>
    <xdr:pic>
      <xdr:nvPicPr>
        <xdr:cNvPr id="432" name="Resim 43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4" t="4307" r="8477" b="15405"/>
        <a:stretch/>
      </xdr:blipFill>
      <xdr:spPr>
        <a:xfrm>
          <a:off x="12622530" y="0"/>
          <a:ext cx="1304925" cy="179079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4"/>
  <sheetViews>
    <sheetView showGridLines="0" tabSelected="1" topLeftCell="A52" zoomScale="80" zoomScaleNormal="80" zoomScaleSheetLayoutView="80" workbookViewId="0">
      <selection activeCell="J61" sqref="J61"/>
    </sheetView>
  </sheetViews>
  <sheetFormatPr defaultColWidth="9.109375" defaultRowHeight="22.2" customHeight="1" x14ac:dyDescent="0.25"/>
  <cols>
    <col min="1" max="1" width="5.33203125" style="62" customWidth="1"/>
    <col min="2" max="2" width="4.44140625" style="63" customWidth="1"/>
    <col min="3" max="3" width="16.109375" style="17" customWidth="1"/>
    <col min="4" max="4" width="4.109375" style="50" customWidth="1"/>
    <col min="5" max="5" width="3.6640625" style="56" customWidth="1"/>
    <col min="6" max="6" width="34.21875" style="57" customWidth="1"/>
    <col min="7" max="7" width="5.33203125" style="64" customWidth="1"/>
    <col min="8" max="8" width="4.44140625" style="61" customWidth="1"/>
    <col min="9" max="9" width="16.109375" style="3" customWidth="1"/>
    <col min="10" max="10" width="4.109375" style="50" customWidth="1"/>
    <col min="11" max="11" width="3.6640625" style="58" customWidth="1"/>
    <col min="12" max="12" width="34.109375" style="58" customWidth="1"/>
    <col min="13" max="13" width="5.33203125" style="65" customWidth="1"/>
    <col min="14" max="14" width="4.44140625" style="66" customWidth="1"/>
    <col min="15" max="15" width="16.109375" style="3" customWidth="1"/>
    <col min="16" max="16" width="4.109375" style="50" customWidth="1"/>
    <col min="17" max="17" width="3.6640625" style="67" customWidth="1"/>
    <col min="18" max="18" width="34.21875" style="67" customWidth="1"/>
    <col min="19" max="19" width="9.109375" style="19"/>
    <col min="20" max="20" width="3.6640625" style="19" customWidth="1"/>
    <col min="21" max="21" width="23.88671875" style="19" customWidth="1"/>
    <col min="22" max="16384" width="9.109375" style="19"/>
  </cols>
  <sheetData>
    <row r="1" spans="1:32" ht="67.8" customHeight="1" x14ac:dyDescent="0.25">
      <c r="A1" s="136" t="s">
        <v>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</row>
    <row r="2" spans="1:32" ht="67.8" customHeight="1" x14ac:dyDescent="0.25">
      <c r="A2" s="137" t="s">
        <v>58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32" s="25" customFormat="1" ht="29.4" customHeight="1" thickBot="1" x14ac:dyDescent="0.3">
      <c r="A3" s="111"/>
      <c r="B3" s="2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</row>
    <row r="4" spans="1:32" s="25" customFormat="1" ht="22.2" customHeight="1" thickBot="1" x14ac:dyDescent="0.3">
      <c r="A4" s="132">
        <v>44713</v>
      </c>
      <c r="B4" s="90">
        <v>1</v>
      </c>
      <c r="C4" s="14">
        <f>B4+$A$4-1</f>
        <v>44713</v>
      </c>
      <c r="D4" s="21"/>
      <c r="E4" s="22"/>
      <c r="G4" s="132">
        <v>44835</v>
      </c>
      <c r="H4" s="90">
        <v>2</v>
      </c>
      <c r="I4" s="115">
        <f t="shared" ref="I4:I18" si="0">H4+$G$4-1</f>
        <v>44836</v>
      </c>
      <c r="J4" s="29">
        <v>7</v>
      </c>
      <c r="K4" s="72"/>
      <c r="L4" s="92"/>
      <c r="M4" s="132">
        <v>44986</v>
      </c>
      <c r="N4" s="90">
        <v>1</v>
      </c>
      <c r="O4" s="14">
        <f t="shared" ref="O4:O17" si="1">N4+$M$4-1</f>
        <v>44986</v>
      </c>
      <c r="P4" s="27"/>
      <c r="Q4" s="27"/>
      <c r="R4" s="83"/>
      <c r="U4" s="28"/>
    </row>
    <row r="5" spans="1:32" s="25" customFormat="1" ht="22.2" customHeight="1" thickBot="1" x14ac:dyDescent="0.3">
      <c r="A5" s="132"/>
      <c r="B5" s="128">
        <v>4</v>
      </c>
      <c r="C5" s="129">
        <f t="shared" ref="C5:C14" si="2">B5+$A$4-1</f>
        <v>44716</v>
      </c>
      <c r="D5" s="21"/>
      <c r="E5" s="22"/>
      <c r="F5" s="124" t="s">
        <v>51</v>
      </c>
      <c r="G5" s="132"/>
      <c r="H5" s="128">
        <v>4</v>
      </c>
      <c r="I5" s="129">
        <f t="shared" si="0"/>
        <v>44838</v>
      </c>
      <c r="J5" s="21"/>
      <c r="K5" s="2"/>
      <c r="L5" s="96" t="s">
        <v>14</v>
      </c>
      <c r="M5" s="132"/>
      <c r="N5" s="128">
        <v>5</v>
      </c>
      <c r="O5" s="129">
        <f t="shared" si="1"/>
        <v>44990</v>
      </c>
      <c r="P5" s="29">
        <v>28</v>
      </c>
      <c r="Q5" s="33"/>
      <c r="R5" s="83"/>
    </row>
    <row r="6" spans="1:32" s="25" customFormat="1" ht="22.2" customHeight="1" thickBot="1" x14ac:dyDescent="0.3">
      <c r="A6" s="132"/>
      <c r="B6" s="128">
        <v>7</v>
      </c>
      <c r="C6" s="129">
        <f t="shared" si="2"/>
        <v>44719</v>
      </c>
      <c r="D6" s="21"/>
      <c r="E6" s="22"/>
      <c r="F6" s="124" t="s">
        <v>52</v>
      </c>
      <c r="G6" s="132"/>
      <c r="H6" s="128">
        <v>5</v>
      </c>
      <c r="I6" s="129">
        <f t="shared" si="0"/>
        <v>44839</v>
      </c>
      <c r="J6" s="21"/>
      <c r="K6" s="2"/>
      <c r="L6" s="96" t="s">
        <v>14</v>
      </c>
      <c r="M6" s="132"/>
      <c r="N6" s="128">
        <v>7</v>
      </c>
      <c r="O6" s="129">
        <f t="shared" si="1"/>
        <v>44992</v>
      </c>
      <c r="P6" s="31"/>
      <c r="Q6" s="33"/>
      <c r="R6" s="99" t="s">
        <v>19</v>
      </c>
    </row>
    <row r="7" spans="1:32" s="25" customFormat="1" ht="22.2" customHeight="1" thickBot="1" x14ac:dyDescent="0.3">
      <c r="A7" s="132"/>
      <c r="B7" s="128">
        <v>11</v>
      </c>
      <c r="C7" s="129">
        <f t="shared" si="2"/>
        <v>44723</v>
      </c>
      <c r="D7" s="21"/>
      <c r="E7" s="22"/>
      <c r="F7" s="124" t="s">
        <v>53</v>
      </c>
      <c r="G7" s="132"/>
      <c r="H7" s="128">
        <v>6</v>
      </c>
      <c r="I7" s="129">
        <f t="shared" si="0"/>
        <v>44840</v>
      </c>
      <c r="J7" s="21"/>
      <c r="K7" s="2"/>
      <c r="L7" s="101" t="s">
        <v>35</v>
      </c>
      <c r="M7" s="132"/>
      <c r="N7" s="128">
        <v>8</v>
      </c>
      <c r="O7" s="129">
        <f t="shared" si="1"/>
        <v>44993</v>
      </c>
      <c r="P7" s="122">
        <v>29</v>
      </c>
      <c r="Q7" s="26"/>
      <c r="R7" s="99" t="s">
        <v>19</v>
      </c>
    </row>
    <row r="8" spans="1:32" s="25" customFormat="1" ht="22.2" customHeight="1" thickBot="1" x14ac:dyDescent="0.3">
      <c r="A8" s="132"/>
      <c r="B8" s="128">
        <v>14</v>
      </c>
      <c r="C8" s="129">
        <f t="shared" si="2"/>
        <v>44726</v>
      </c>
      <c r="D8" s="21"/>
      <c r="E8" s="22"/>
      <c r="F8" s="124" t="s">
        <v>54</v>
      </c>
      <c r="G8" s="132"/>
      <c r="H8" s="128">
        <v>9</v>
      </c>
      <c r="I8" s="129">
        <f t="shared" si="0"/>
        <v>44843</v>
      </c>
      <c r="J8" s="29">
        <v>8</v>
      </c>
      <c r="K8" s="33"/>
      <c r="L8" s="83"/>
      <c r="M8" s="132"/>
      <c r="N8" s="128">
        <v>9</v>
      </c>
      <c r="O8" s="129">
        <f t="shared" si="1"/>
        <v>44994</v>
      </c>
      <c r="P8" s="21"/>
      <c r="Q8" s="31"/>
      <c r="R8" s="101" t="s">
        <v>39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</row>
    <row r="9" spans="1:32" s="25" customFormat="1" ht="22.2" customHeight="1" thickBot="1" x14ac:dyDescent="0.3">
      <c r="A9" s="132"/>
      <c r="B9" s="128">
        <v>19</v>
      </c>
      <c r="C9" s="129">
        <f t="shared" si="2"/>
        <v>44731</v>
      </c>
      <c r="D9" s="21"/>
      <c r="E9" s="72"/>
      <c r="F9" s="72"/>
      <c r="G9" s="132"/>
      <c r="H9" s="128">
        <v>11</v>
      </c>
      <c r="I9" s="129">
        <f t="shared" si="0"/>
        <v>44845</v>
      </c>
      <c r="J9" s="21"/>
      <c r="K9" s="28"/>
      <c r="L9" s="96" t="s">
        <v>15</v>
      </c>
      <c r="M9" s="132"/>
      <c r="N9" s="128">
        <v>12</v>
      </c>
      <c r="O9" s="129">
        <f t="shared" si="1"/>
        <v>44997</v>
      </c>
      <c r="P9" s="29">
        <v>30</v>
      </c>
      <c r="Q9" s="33"/>
      <c r="R9" s="83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</row>
    <row r="10" spans="1:32" s="25" customFormat="1" ht="22.2" customHeight="1" x14ac:dyDescent="0.25">
      <c r="A10" s="132"/>
      <c r="B10" s="128">
        <v>21</v>
      </c>
      <c r="C10" s="129">
        <f t="shared" si="2"/>
        <v>44733</v>
      </c>
      <c r="D10" s="21"/>
      <c r="E10" s="2"/>
      <c r="F10" s="97" t="s">
        <v>10</v>
      </c>
      <c r="G10" s="132"/>
      <c r="H10" s="128">
        <v>12</v>
      </c>
      <c r="I10" s="129">
        <f t="shared" si="0"/>
        <v>44846</v>
      </c>
      <c r="J10" s="21"/>
      <c r="K10" s="31"/>
      <c r="L10" s="96" t="s">
        <v>15</v>
      </c>
      <c r="M10" s="132"/>
      <c r="N10" s="128">
        <v>14</v>
      </c>
      <c r="O10" s="129">
        <f t="shared" si="1"/>
        <v>44999</v>
      </c>
      <c r="P10" s="31"/>
      <c r="Q10" s="26"/>
      <c r="R10" s="99" t="s">
        <v>19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</row>
    <row r="11" spans="1:32" s="25" customFormat="1" ht="22.2" customHeight="1" thickBot="1" x14ac:dyDescent="0.3">
      <c r="A11" s="132"/>
      <c r="B11" s="128">
        <v>22</v>
      </c>
      <c r="C11" s="129">
        <f t="shared" si="2"/>
        <v>44734</v>
      </c>
      <c r="D11" s="21"/>
      <c r="E11" s="72"/>
      <c r="F11" s="83"/>
      <c r="G11" s="132"/>
      <c r="H11" s="128">
        <v>13</v>
      </c>
      <c r="I11" s="129">
        <f t="shared" si="0"/>
        <v>44847</v>
      </c>
      <c r="J11" s="21"/>
      <c r="K11" s="31"/>
      <c r="L11" s="101" t="s">
        <v>36</v>
      </c>
      <c r="M11" s="132"/>
      <c r="N11" s="78">
        <v>15</v>
      </c>
      <c r="O11" s="129">
        <f t="shared" si="1"/>
        <v>45000</v>
      </c>
      <c r="P11" s="31"/>
      <c r="Q11" s="28"/>
      <c r="R11" s="99" t="s">
        <v>19</v>
      </c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1:32" s="25" customFormat="1" ht="22.2" customHeight="1" thickBot="1" x14ac:dyDescent="0.3">
      <c r="A12" s="132"/>
      <c r="B12" s="128">
        <v>24</v>
      </c>
      <c r="C12" s="129">
        <f t="shared" si="2"/>
        <v>44736</v>
      </c>
      <c r="D12" s="21"/>
      <c r="E12" s="72"/>
      <c r="F12" s="97" t="s">
        <v>11</v>
      </c>
      <c r="G12" s="132"/>
      <c r="H12" s="128">
        <v>16</v>
      </c>
      <c r="I12" s="129">
        <f t="shared" si="0"/>
        <v>44850</v>
      </c>
      <c r="J12" s="29">
        <v>9</v>
      </c>
      <c r="K12" s="39"/>
      <c r="L12" s="71"/>
      <c r="M12" s="132"/>
      <c r="N12" s="128">
        <v>16</v>
      </c>
      <c r="O12" s="129">
        <f t="shared" si="1"/>
        <v>45001</v>
      </c>
      <c r="P12" s="31"/>
      <c r="Q12" s="31"/>
      <c r="R12" s="101" t="s">
        <v>40</v>
      </c>
      <c r="V12" s="28"/>
      <c r="W12" s="28"/>
      <c r="X12" s="131"/>
      <c r="Y12" s="9"/>
      <c r="Z12" s="34"/>
      <c r="AA12" s="28"/>
      <c r="AB12" s="5"/>
      <c r="AC12" s="28"/>
      <c r="AD12" s="28"/>
      <c r="AE12" s="28"/>
      <c r="AF12" s="28"/>
    </row>
    <row r="13" spans="1:32" s="25" customFormat="1" ht="22.2" customHeight="1" thickBot="1" x14ac:dyDescent="0.3">
      <c r="A13" s="132"/>
      <c r="B13" s="128">
        <v>26</v>
      </c>
      <c r="C13" s="129">
        <f t="shared" si="2"/>
        <v>44738</v>
      </c>
      <c r="D13" s="21"/>
      <c r="E13" s="72"/>
      <c r="F13" s="5"/>
      <c r="G13" s="132"/>
      <c r="H13" s="128">
        <v>19</v>
      </c>
      <c r="I13" s="129">
        <f t="shared" si="0"/>
        <v>44853</v>
      </c>
      <c r="J13" s="39"/>
      <c r="K13" s="39"/>
      <c r="L13" s="83"/>
      <c r="M13" s="132"/>
      <c r="N13" s="128">
        <v>19</v>
      </c>
      <c r="O13" s="129">
        <f t="shared" si="1"/>
        <v>45004</v>
      </c>
      <c r="P13" s="30">
        <v>31</v>
      </c>
      <c r="Q13" s="31"/>
      <c r="R13" s="72"/>
      <c r="V13" s="28"/>
      <c r="W13" s="28"/>
      <c r="X13" s="131"/>
      <c r="Y13" s="9"/>
      <c r="Z13" s="34"/>
      <c r="AA13" s="28"/>
      <c r="AB13" s="34"/>
      <c r="AC13" s="28"/>
      <c r="AD13" s="28"/>
      <c r="AE13" s="28"/>
      <c r="AF13" s="28"/>
    </row>
    <row r="14" spans="1:32" s="25" customFormat="1" ht="22.2" customHeight="1" thickBot="1" x14ac:dyDescent="0.3">
      <c r="A14" s="132"/>
      <c r="B14" s="128">
        <v>29</v>
      </c>
      <c r="C14" s="129">
        <f t="shared" si="2"/>
        <v>44741</v>
      </c>
      <c r="D14" s="21"/>
      <c r="E14" s="72"/>
      <c r="F14" s="72"/>
      <c r="G14" s="132"/>
      <c r="H14" s="128">
        <v>23</v>
      </c>
      <c r="I14" s="129">
        <f t="shared" si="0"/>
        <v>44857</v>
      </c>
      <c r="J14" s="29">
        <v>10</v>
      </c>
      <c r="K14" s="39"/>
      <c r="L14" s="71"/>
      <c r="M14" s="132"/>
      <c r="N14" s="89">
        <v>20</v>
      </c>
      <c r="O14" s="129">
        <f t="shared" si="1"/>
        <v>45005</v>
      </c>
      <c r="P14" s="21"/>
      <c r="Q14" s="31"/>
      <c r="R14" s="133" t="s">
        <v>0</v>
      </c>
      <c r="V14" s="28"/>
      <c r="W14" s="28"/>
      <c r="X14" s="131"/>
      <c r="Y14" s="9"/>
      <c r="Z14" s="34"/>
      <c r="AA14" s="28"/>
      <c r="AB14" s="7"/>
      <c r="AC14" s="28"/>
      <c r="AD14" s="28"/>
      <c r="AE14" s="28"/>
      <c r="AF14" s="28"/>
    </row>
    <row r="15" spans="1:32" s="25" customFormat="1" ht="22.2" customHeight="1" x14ac:dyDescent="0.25">
      <c r="A15" s="123"/>
      <c r="B15" s="80"/>
      <c r="C15" s="14"/>
      <c r="D15" s="21"/>
      <c r="E15" s="72"/>
      <c r="F15" s="72"/>
      <c r="G15" s="132"/>
      <c r="H15" s="128">
        <v>25</v>
      </c>
      <c r="I15" s="129">
        <f t="shared" si="0"/>
        <v>44859</v>
      </c>
      <c r="J15" s="21"/>
      <c r="K15" s="39"/>
      <c r="L15" s="96" t="s">
        <v>16</v>
      </c>
      <c r="M15" s="132"/>
      <c r="N15" s="89">
        <v>25</v>
      </c>
      <c r="O15" s="129">
        <f t="shared" si="1"/>
        <v>45010</v>
      </c>
      <c r="P15" s="21"/>
      <c r="Q15" s="31"/>
      <c r="R15" s="134"/>
      <c r="V15" s="28"/>
      <c r="W15" s="28"/>
      <c r="X15" s="131"/>
      <c r="Y15" s="9"/>
      <c r="Z15" s="34"/>
      <c r="AA15" s="28"/>
      <c r="AB15" s="34"/>
      <c r="AC15" s="28"/>
      <c r="AD15" s="28"/>
      <c r="AE15" s="28"/>
      <c r="AF15" s="28"/>
    </row>
    <row r="16" spans="1:32" s="25" customFormat="1" ht="22.2" customHeight="1" thickBot="1" x14ac:dyDescent="0.3">
      <c r="A16" s="37"/>
      <c r="B16" s="116"/>
      <c r="C16" s="16"/>
      <c r="D16" s="21"/>
      <c r="E16" s="72"/>
      <c r="F16" s="72"/>
      <c r="G16" s="132"/>
      <c r="H16" s="128">
        <v>26</v>
      </c>
      <c r="I16" s="129">
        <f t="shared" si="0"/>
        <v>44860</v>
      </c>
      <c r="J16" s="21"/>
      <c r="K16" s="39"/>
      <c r="L16" s="96" t="s">
        <v>16</v>
      </c>
      <c r="M16" s="132"/>
      <c r="N16" s="89">
        <v>28</v>
      </c>
      <c r="O16" s="129">
        <f t="shared" si="1"/>
        <v>45013</v>
      </c>
      <c r="P16" s="31"/>
      <c r="Q16" s="31"/>
      <c r="R16" s="135"/>
      <c r="V16" s="28"/>
      <c r="W16" s="28"/>
      <c r="X16" s="131"/>
      <c r="Y16" s="9"/>
      <c r="Z16" s="34"/>
      <c r="AA16" s="28"/>
      <c r="AB16" s="4"/>
      <c r="AC16" s="28"/>
      <c r="AD16" s="28"/>
      <c r="AE16" s="28"/>
      <c r="AF16" s="28"/>
    </row>
    <row r="17" spans="1:32" s="25" customFormat="1" ht="22.2" customHeight="1" thickBot="1" x14ac:dyDescent="0.3">
      <c r="A17" s="132">
        <v>44743</v>
      </c>
      <c r="B17" s="128">
        <v>3</v>
      </c>
      <c r="C17" s="129">
        <f t="shared" ref="C17:C34" si="3">B17+$A$17-1</f>
        <v>44745</v>
      </c>
      <c r="D17" s="21"/>
      <c r="E17" s="72"/>
      <c r="F17" s="83"/>
      <c r="G17" s="132"/>
      <c r="H17" s="128">
        <v>27</v>
      </c>
      <c r="I17" s="129">
        <f t="shared" si="0"/>
        <v>44861</v>
      </c>
      <c r="J17" s="21"/>
      <c r="K17" s="39"/>
      <c r="L17" s="101" t="s">
        <v>37</v>
      </c>
      <c r="M17" s="132"/>
      <c r="N17" s="79">
        <v>29</v>
      </c>
      <c r="O17" s="16">
        <f t="shared" si="1"/>
        <v>45014</v>
      </c>
      <c r="P17" s="31"/>
      <c r="Q17" s="31"/>
      <c r="R17" s="70"/>
      <c r="V17" s="28"/>
      <c r="W17" s="28"/>
      <c r="X17" s="131"/>
      <c r="Y17" s="9"/>
      <c r="Z17" s="34"/>
      <c r="AA17" s="28"/>
      <c r="AB17" s="34"/>
      <c r="AC17" s="28"/>
      <c r="AD17" s="28"/>
      <c r="AE17" s="28"/>
      <c r="AF17" s="28"/>
    </row>
    <row r="18" spans="1:32" s="25" customFormat="1" ht="22.2" customHeight="1" thickBot="1" x14ac:dyDescent="0.3">
      <c r="A18" s="132"/>
      <c r="B18" s="128">
        <v>5</v>
      </c>
      <c r="C18" s="129">
        <f t="shared" si="3"/>
        <v>44747</v>
      </c>
      <c r="D18" s="21"/>
      <c r="E18" s="72"/>
      <c r="F18" s="96" t="s">
        <v>8</v>
      </c>
      <c r="G18" s="132"/>
      <c r="H18" s="48">
        <v>30</v>
      </c>
      <c r="I18" s="16">
        <f t="shared" si="0"/>
        <v>44864</v>
      </c>
      <c r="J18" s="29">
        <v>11</v>
      </c>
      <c r="K18" s="38"/>
      <c r="L18" s="83"/>
      <c r="M18" s="77"/>
      <c r="N18" s="94"/>
      <c r="O18" s="13"/>
      <c r="P18" s="21"/>
      <c r="Q18" s="28"/>
      <c r="R18" s="70"/>
      <c r="V18" s="28"/>
      <c r="W18" s="28"/>
      <c r="X18" s="131"/>
      <c r="Y18" s="8"/>
      <c r="Z18" s="34"/>
      <c r="AA18" s="28"/>
      <c r="AB18" s="28"/>
      <c r="AC18" s="28"/>
      <c r="AD18" s="28"/>
      <c r="AE18" s="28"/>
      <c r="AF18" s="28"/>
    </row>
    <row r="19" spans="1:32" s="25" customFormat="1" ht="22.2" customHeight="1" thickBot="1" x14ac:dyDescent="0.3">
      <c r="A19" s="132"/>
      <c r="B19" s="128">
        <v>6</v>
      </c>
      <c r="C19" s="129">
        <f t="shared" si="3"/>
        <v>44748</v>
      </c>
      <c r="D19" s="21"/>
      <c r="E19" s="70"/>
      <c r="F19" s="96" t="s">
        <v>8</v>
      </c>
      <c r="G19" s="123"/>
      <c r="H19" s="80"/>
      <c r="I19" s="129"/>
      <c r="J19" s="21"/>
      <c r="K19" s="38"/>
      <c r="L19" s="83"/>
      <c r="M19" s="132">
        <v>45017</v>
      </c>
      <c r="N19" s="90">
        <v>2</v>
      </c>
      <c r="O19" s="14">
        <f t="shared" ref="O19:O32" si="4">N19+$M$19-1</f>
        <v>45018</v>
      </c>
      <c r="P19" s="29">
        <v>32</v>
      </c>
      <c r="Q19" s="28"/>
      <c r="R19" s="83"/>
      <c r="V19" s="28"/>
      <c r="W19" s="28"/>
      <c r="X19" s="131"/>
      <c r="Y19" s="9"/>
      <c r="Z19" s="34"/>
      <c r="AA19" s="28"/>
      <c r="AB19" s="11"/>
      <c r="AC19" s="28"/>
      <c r="AD19" s="28"/>
      <c r="AE19" s="28"/>
      <c r="AF19" s="28"/>
    </row>
    <row r="20" spans="1:32" s="25" customFormat="1" ht="22.2" customHeight="1" thickBot="1" x14ac:dyDescent="0.3">
      <c r="A20" s="132"/>
      <c r="B20" s="128">
        <v>7</v>
      </c>
      <c r="C20" s="129">
        <f t="shared" si="3"/>
        <v>44749</v>
      </c>
      <c r="D20" s="21"/>
      <c r="E20" s="28"/>
      <c r="F20" s="100" t="s">
        <v>25</v>
      </c>
      <c r="G20" s="37"/>
      <c r="H20" s="36"/>
      <c r="I20" s="31"/>
      <c r="J20" s="21"/>
      <c r="K20" s="31"/>
      <c r="L20" s="72"/>
      <c r="M20" s="132"/>
      <c r="N20" s="128">
        <v>5</v>
      </c>
      <c r="O20" s="129">
        <f t="shared" si="4"/>
        <v>45021</v>
      </c>
      <c r="Q20" s="28"/>
      <c r="R20" s="83"/>
      <c r="V20" s="28"/>
      <c r="W20" s="28"/>
      <c r="X20" s="131"/>
      <c r="Y20" s="8"/>
      <c r="Z20" s="34"/>
      <c r="AA20" s="28"/>
      <c r="AB20" s="28"/>
      <c r="AC20" s="28"/>
      <c r="AD20" s="28"/>
      <c r="AE20" s="28"/>
      <c r="AF20" s="28"/>
    </row>
    <row r="21" spans="1:32" s="25" customFormat="1" ht="22.2" customHeight="1" thickBot="1" x14ac:dyDescent="0.3">
      <c r="A21" s="132"/>
      <c r="B21" s="128">
        <v>9</v>
      </c>
      <c r="C21" s="129">
        <f t="shared" si="3"/>
        <v>44751</v>
      </c>
      <c r="D21" s="21"/>
      <c r="E21" s="28"/>
      <c r="F21" s="104" t="s">
        <v>46</v>
      </c>
      <c r="G21" s="132">
        <v>44866</v>
      </c>
      <c r="H21" s="90">
        <v>1</v>
      </c>
      <c r="I21" s="14">
        <f t="shared" ref="I21:I28" si="5">H21+$G$21-1</f>
        <v>44866</v>
      </c>
      <c r="J21" s="21"/>
      <c r="K21" s="39"/>
      <c r="L21" s="96" t="s">
        <v>17</v>
      </c>
      <c r="M21" s="132"/>
      <c r="N21" s="128">
        <v>9</v>
      </c>
      <c r="O21" s="129">
        <f t="shared" si="4"/>
        <v>45025</v>
      </c>
      <c r="P21" s="29">
        <v>33</v>
      </c>
      <c r="Q21" s="43"/>
      <c r="R21" s="83"/>
      <c r="V21" s="28"/>
      <c r="W21" s="28"/>
      <c r="X21" s="131"/>
      <c r="Y21" s="8"/>
      <c r="Z21" s="34"/>
      <c r="AA21" s="26"/>
      <c r="AB21" s="28"/>
      <c r="AC21" s="28"/>
      <c r="AD21" s="28"/>
      <c r="AE21" s="28"/>
      <c r="AF21" s="28"/>
    </row>
    <row r="22" spans="1:32" s="25" customFormat="1" ht="22.2" customHeight="1" x14ac:dyDescent="0.25">
      <c r="A22" s="132"/>
      <c r="B22" s="128">
        <v>10</v>
      </c>
      <c r="C22" s="129">
        <f t="shared" si="3"/>
        <v>44752</v>
      </c>
      <c r="D22" s="21"/>
      <c r="E22" s="72"/>
      <c r="F22" s="83"/>
      <c r="G22" s="132"/>
      <c r="H22" s="128">
        <v>2</v>
      </c>
      <c r="I22" s="129">
        <f t="shared" si="5"/>
        <v>44867</v>
      </c>
      <c r="J22" s="21"/>
      <c r="K22" s="31"/>
      <c r="L22" s="96" t="s">
        <v>17</v>
      </c>
      <c r="M22" s="132"/>
      <c r="N22" s="128">
        <v>11</v>
      </c>
      <c r="O22" s="129">
        <f t="shared" si="4"/>
        <v>45027</v>
      </c>
      <c r="P22" s="21"/>
      <c r="Q22" s="28"/>
      <c r="R22" s="99" t="s">
        <v>20</v>
      </c>
      <c r="V22" s="28"/>
      <c r="W22" s="28"/>
      <c r="X22" s="127"/>
      <c r="Y22" s="8"/>
      <c r="Z22" s="40"/>
      <c r="AA22" s="41"/>
      <c r="AB22" s="42"/>
      <c r="AC22" s="28"/>
      <c r="AD22" s="28"/>
      <c r="AE22" s="28"/>
      <c r="AF22" s="28"/>
    </row>
    <row r="23" spans="1:32" s="25" customFormat="1" ht="22.2" customHeight="1" thickBot="1" x14ac:dyDescent="0.3">
      <c r="A23" s="132"/>
      <c r="B23" s="128">
        <v>12</v>
      </c>
      <c r="C23" s="129">
        <f t="shared" si="3"/>
        <v>44754</v>
      </c>
      <c r="D23" s="21"/>
      <c r="E23" s="73"/>
      <c r="F23" s="96" t="s">
        <v>9</v>
      </c>
      <c r="G23" s="132"/>
      <c r="H23" s="128">
        <v>3</v>
      </c>
      <c r="I23" s="129">
        <f t="shared" si="5"/>
        <v>44868</v>
      </c>
      <c r="J23" s="21"/>
      <c r="K23" s="31"/>
      <c r="L23" s="101" t="s">
        <v>38</v>
      </c>
      <c r="M23" s="132"/>
      <c r="N23" s="128">
        <v>12</v>
      </c>
      <c r="O23" s="129">
        <f t="shared" si="4"/>
        <v>45028</v>
      </c>
      <c r="Q23" s="28"/>
      <c r="R23" s="99" t="s">
        <v>20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1:32" s="25" customFormat="1" ht="22.2" customHeight="1" thickBot="1" x14ac:dyDescent="0.3">
      <c r="A24" s="132"/>
      <c r="B24" s="128">
        <v>13</v>
      </c>
      <c r="C24" s="129">
        <f t="shared" si="3"/>
        <v>44755</v>
      </c>
      <c r="D24" s="21"/>
      <c r="E24" s="72"/>
      <c r="F24" s="96" t="s">
        <v>9</v>
      </c>
      <c r="G24" s="132"/>
      <c r="H24" s="128">
        <v>6</v>
      </c>
      <c r="I24" s="129">
        <f t="shared" si="5"/>
        <v>44871</v>
      </c>
      <c r="J24" s="29">
        <v>12</v>
      </c>
      <c r="K24" s="31"/>
      <c r="L24" s="102"/>
      <c r="M24" s="132"/>
      <c r="N24" s="78">
        <v>13</v>
      </c>
      <c r="O24" s="129">
        <f t="shared" si="4"/>
        <v>45029</v>
      </c>
      <c r="P24" s="31"/>
      <c r="Q24" s="43"/>
      <c r="R24" s="101" t="s">
        <v>41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</row>
    <row r="25" spans="1:32" s="25" customFormat="1" ht="22.2" customHeight="1" thickBot="1" x14ac:dyDescent="0.3">
      <c r="A25" s="132"/>
      <c r="B25" s="128">
        <v>14</v>
      </c>
      <c r="C25" s="129">
        <f t="shared" si="3"/>
        <v>44756</v>
      </c>
      <c r="D25" s="21"/>
      <c r="E25" s="28"/>
      <c r="F25" s="100" t="s">
        <v>26</v>
      </c>
      <c r="G25" s="132"/>
      <c r="H25" s="128">
        <v>9</v>
      </c>
      <c r="I25" s="129">
        <f t="shared" si="5"/>
        <v>44874</v>
      </c>
      <c r="L25" s="102"/>
      <c r="M25" s="132"/>
      <c r="N25" s="128">
        <v>16</v>
      </c>
      <c r="O25" s="129">
        <f t="shared" si="4"/>
        <v>45032</v>
      </c>
      <c r="P25" s="29">
        <v>34</v>
      </c>
      <c r="Q25" s="27"/>
      <c r="R25" s="71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</row>
    <row r="26" spans="1:32" s="25" customFormat="1" ht="22.2" customHeight="1" thickBot="1" x14ac:dyDescent="0.3">
      <c r="A26" s="132"/>
      <c r="B26" s="128">
        <v>17</v>
      </c>
      <c r="C26" s="129">
        <f t="shared" si="3"/>
        <v>44759</v>
      </c>
      <c r="D26" s="21"/>
      <c r="E26" s="74"/>
      <c r="F26" s="83"/>
      <c r="G26" s="132"/>
      <c r="H26" s="128">
        <v>13</v>
      </c>
      <c r="I26" s="129">
        <f t="shared" si="5"/>
        <v>44878</v>
      </c>
      <c r="J26" s="29">
        <v>13</v>
      </c>
      <c r="K26" s="2"/>
      <c r="L26" s="31"/>
      <c r="M26" s="132"/>
      <c r="N26" s="128">
        <v>18</v>
      </c>
      <c r="O26" s="129">
        <f t="shared" si="4"/>
        <v>45034</v>
      </c>
      <c r="P26" s="31"/>
      <c r="Q26" s="31"/>
      <c r="R26" s="99" t="s">
        <v>21</v>
      </c>
      <c r="W26" s="28"/>
      <c r="X26" s="28"/>
      <c r="Y26" s="28"/>
      <c r="Z26" s="28"/>
      <c r="AA26" s="28"/>
      <c r="AB26" s="28"/>
      <c r="AC26" s="28"/>
      <c r="AD26" s="28"/>
    </row>
    <row r="27" spans="1:32" s="25" customFormat="1" ht="22.2" customHeight="1" thickBot="1" x14ac:dyDescent="0.3">
      <c r="A27" s="132"/>
      <c r="B27" s="128">
        <v>19</v>
      </c>
      <c r="C27" s="129">
        <f t="shared" si="3"/>
        <v>44761</v>
      </c>
      <c r="D27" s="21"/>
      <c r="E27" s="73"/>
      <c r="F27" s="96" t="s">
        <v>7</v>
      </c>
      <c r="G27" s="132"/>
      <c r="H27" s="128">
        <v>16</v>
      </c>
      <c r="I27" s="129">
        <f t="shared" si="5"/>
        <v>44881</v>
      </c>
      <c r="J27" s="21"/>
      <c r="K27" s="2"/>
      <c r="L27" s="31"/>
      <c r="M27" s="132"/>
      <c r="N27" s="78">
        <v>19</v>
      </c>
      <c r="O27" s="129">
        <f t="shared" si="4"/>
        <v>45035</v>
      </c>
      <c r="P27" s="21"/>
      <c r="Q27" s="31"/>
      <c r="R27" s="99" t="s">
        <v>21</v>
      </c>
      <c r="W27" s="28"/>
      <c r="X27" s="131"/>
      <c r="Y27" s="8"/>
      <c r="Z27" s="40"/>
      <c r="AA27" s="41"/>
      <c r="AB27" s="42"/>
      <c r="AC27" s="28"/>
      <c r="AD27" s="28"/>
    </row>
    <row r="28" spans="1:32" s="25" customFormat="1" ht="22.2" customHeight="1" thickBot="1" x14ac:dyDescent="0.3">
      <c r="A28" s="132"/>
      <c r="B28" s="128">
        <v>20</v>
      </c>
      <c r="C28" s="129">
        <f t="shared" si="3"/>
        <v>44762</v>
      </c>
      <c r="D28" s="21"/>
      <c r="E28" s="72"/>
      <c r="F28" s="96" t="s">
        <v>7</v>
      </c>
      <c r="G28" s="132"/>
      <c r="H28" s="128">
        <v>20</v>
      </c>
      <c r="I28" s="129">
        <f t="shared" si="5"/>
        <v>44885</v>
      </c>
      <c r="J28" s="29">
        <v>14</v>
      </c>
      <c r="K28" s="130"/>
      <c r="L28" s="130"/>
      <c r="M28" s="132"/>
      <c r="N28" s="128">
        <v>20</v>
      </c>
      <c r="O28" s="129">
        <f t="shared" si="4"/>
        <v>45036</v>
      </c>
      <c r="P28" s="21"/>
      <c r="Q28" s="28"/>
      <c r="R28" s="101" t="s">
        <v>42</v>
      </c>
      <c r="W28" s="28"/>
      <c r="X28" s="131"/>
      <c r="Y28" s="8"/>
      <c r="Z28" s="34"/>
      <c r="AA28" s="26"/>
      <c r="AB28" s="26"/>
      <c r="AC28" s="28"/>
      <c r="AD28" s="28"/>
    </row>
    <row r="29" spans="1:32" s="25" customFormat="1" ht="22.2" customHeight="1" thickBot="1" x14ac:dyDescent="0.3">
      <c r="A29" s="132"/>
      <c r="B29" s="128">
        <v>21</v>
      </c>
      <c r="C29" s="129">
        <f t="shared" si="3"/>
        <v>44763</v>
      </c>
      <c r="D29" s="21"/>
      <c r="E29" s="72"/>
      <c r="F29" s="100" t="s">
        <v>27</v>
      </c>
      <c r="G29" s="132"/>
      <c r="H29" s="128">
        <v>21</v>
      </c>
      <c r="I29" s="129">
        <f>H29+$G$21-1</f>
        <v>44886</v>
      </c>
      <c r="J29" s="21"/>
      <c r="K29" s="31"/>
      <c r="L29" s="5"/>
      <c r="M29" s="132"/>
      <c r="N29" s="125">
        <v>21</v>
      </c>
      <c r="O29" s="126">
        <f t="shared" si="4"/>
        <v>45037</v>
      </c>
      <c r="P29" s="21"/>
      <c r="Q29" s="28"/>
      <c r="R29" s="112" t="s">
        <v>47</v>
      </c>
      <c r="W29" s="28"/>
      <c r="X29" s="131"/>
      <c r="Y29" s="8"/>
      <c r="Z29" s="34"/>
      <c r="AA29" s="26"/>
      <c r="AB29" s="32"/>
      <c r="AC29" s="28"/>
      <c r="AD29" s="28"/>
    </row>
    <row r="30" spans="1:32" s="25" customFormat="1" ht="22.2" customHeight="1" thickBot="1" x14ac:dyDescent="0.3">
      <c r="A30" s="132"/>
      <c r="B30" s="128">
        <v>24</v>
      </c>
      <c r="C30" s="129">
        <f t="shared" si="3"/>
        <v>44766</v>
      </c>
      <c r="D30" s="21"/>
      <c r="E30" s="72"/>
      <c r="F30" s="83"/>
      <c r="G30" s="132"/>
      <c r="H30" s="128">
        <v>23</v>
      </c>
      <c r="I30" s="129">
        <f>H30+$G$21-1</f>
        <v>44888</v>
      </c>
      <c r="J30" s="21"/>
      <c r="K30" s="31"/>
      <c r="L30" s="5"/>
      <c r="M30" s="132"/>
      <c r="N30" s="128">
        <v>23</v>
      </c>
      <c r="O30" s="129">
        <f t="shared" si="4"/>
        <v>45039</v>
      </c>
      <c r="P30" s="29">
        <v>35</v>
      </c>
      <c r="Q30" s="28"/>
      <c r="R30" s="5"/>
      <c r="W30" s="28"/>
      <c r="X30" s="131"/>
      <c r="Y30" s="8"/>
      <c r="Z30" s="34"/>
      <c r="AA30" s="26"/>
      <c r="AB30" s="26"/>
      <c r="AC30" s="28"/>
      <c r="AD30" s="28"/>
    </row>
    <row r="31" spans="1:32" s="25" customFormat="1" ht="22.2" customHeight="1" thickBot="1" x14ac:dyDescent="0.3">
      <c r="A31" s="132"/>
      <c r="B31" s="128">
        <v>26</v>
      </c>
      <c r="C31" s="129">
        <f t="shared" si="3"/>
        <v>44768</v>
      </c>
      <c r="D31" s="21"/>
      <c r="E31" s="72"/>
      <c r="F31" s="96" t="s">
        <v>6</v>
      </c>
      <c r="G31" s="132"/>
      <c r="H31" s="128">
        <v>27</v>
      </c>
      <c r="I31" s="129">
        <f>H31+$G$21-1</f>
        <v>44892</v>
      </c>
      <c r="J31" s="29">
        <v>15</v>
      </c>
      <c r="K31" s="31"/>
      <c r="L31" s="5"/>
      <c r="M31" s="132"/>
      <c r="N31" s="128">
        <v>26</v>
      </c>
      <c r="O31" s="129">
        <f t="shared" si="4"/>
        <v>45042</v>
      </c>
      <c r="Q31" s="28"/>
      <c r="R31" s="83"/>
      <c r="W31" s="28"/>
      <c r="X31" s="131"/>
      <c r="Y31" s="8"/>
      <c r="Z31" s="34"/>
      <c r="AA31" s="26"/>
      <c r="AB31" s="26"/>
      <c r="AC31" s="28"/>
      <c r="AD31" s="28"/>
    </row>
    <row r="32" spans="1:32" s="25" customFormat="1" ht="22.2" customHeight="1" thickBot="1" x14ac:dyDescent="0.3">
      <c r="A32" s="132"/>
      <c r="B32" s="128">
        <v>27</v>
      </c>
      <c r="C32" s="129">
        <f t="shared" si="3"/>
        <v>44769</v>
      </c>
      <c r="D32" s="21"/>
      <c r="E32" s="72"/>
      <c r="F32" s="96" t="s">
        <v>6</v>
      </c>
      <c r="G32" s="132"/>
      <c r="H32" s="48">
        <v>30</v>
      </c>
      <c r="I32" s="16">
        <f>H32+$G$21-1</f>
        <v>44895</v>
      </c>
      <c r="J32" s="21"/>
      <c r="K32" s="31"/>
      <c r="L32" s="28"/>
      <c r="M32" s="132"/>
      <c r="N32" s="48">
        <v>30</v>
      </c>
      <c r="O32" s="16">
        <f t="shared" si="4"/>
        <v>45046</v>
      </c>
      <c r="P32" s="29">
        <v>36</v>
      </c>
      <c r="Q32" s="28"/>
      <c r="R32" s="5"/>
      <c r="W32" s="28"/>
      <c r="X32" s="131"/>
      <c r="Y32" s="9"/>
      <c r="Z32" s="34"/>
      <c r="AA32" s="26"/>
      <c r="AB32" s="10"/>
      <c r="AC32" s="28"/>
      <c r="AD32" s="28"/>
    </row>
    <row r="33" spans="1:30" s="25" customFormat="1" ht="22.2" customHeight="1" thickBot="1" x14ac:dyDescent="0.3">
      <c r="A33" s="132"/>
      <c r="B33" s="128">
        <v>28</v>
      </c>
      <c r="C33" s="129">
        <f t="shared" si="3"/>
        <v>44770</v>
      </c>
      <c r="D33" s="21"/>
      <c r="E33" s="72"/>
      <c r="F33" s="100" t="s">
        <v>28</v>
      </c>
      <c r="G33" s="37"/>
      <c r="H33" s="80"/>
      <c r="I33" s="129"/>
      <c r="J33" s="21"/>
      <c r="K33" s="31"/>
      <c r="L33" s="5"/>
      <c r="M33" s="31"/>
      <c r="N33" s="87"/>
      <c r="O33" s="31"/>
      <c r="P33" s="21"/>
      <c r="Q33" s="31"/>
      <c r="R33" s="72"/>
      <c r="W33" s="28"/>
      <c r="X33" s="131"/>
      <c r="Y33" s="9"/>
      <c r="Z33" s="34"/>
      <c r="AA33" s="26"/>
      <c r="AB33" s="10"/>
      <c r="AC33" s="28"/>
      <c r="AD33" s="28"/>
    </row>
    <row r="34" spans="1:30" s="25" customFormat="1" ht="22.2" customHeight="1" thickBot="1" x14ac:dyDescent="0.3">
      <c r="A34" s="132"/>
      <c r="B34" s="48">
        <v>30</v>
      </c>
      <c r="C34" s="16">
        <f t="shared" si="3"/>
        <v>44772</v>
      </c>
      <c r="D34" s="21"/>
      <c r="E34" s="72"/>
      <c r="F34" s="119" t="s">
        <v>59</v>
      </c>
      <c r="H34" s="117"/>
      <c r="I34" s="45"/>
      <c r="J34" s="21"/>
      <c r="K34" s="44"/>
      <c r="L34" s="72"/>
      <c r="M34" s="132">
        <v>45047</v>
      </c>
      <c r="N34" s="90">
        <v>3</v>
      </c>
      <c r="O34" s="14">
        <f t="shared" ref="O34:O47" si="6">N34+$M$34-1</f>
        <v>45049</v>
      </c>
      <c r="Q34" s="31"/>
      <c r="W34" s="28"/>
      <c r="X34" s="131"/>
      <c r="Y34" s="9"/>
      <c r="Z34" s="34"/>
      <c r="AA34" s="26"/>
      <c r="AB34" s="10"/>
      <c r="AC34" s="28"/>
      <c r="AD34" s="28"/>
    </row>
    <row r="35" spans="1:30" s="25" customFormat="1" ht="22.2" customHeight="1" thickBot="1" x14ac:dyDescent="0.3">
      <c r="A35" s="31"/>
      <c r="B35" s="105"/>
      <c r="C35" s="82"/>
      <c r="D35" s="21"/>
      <c r="E35" s="70"/>
      <c r="F35" s="70"/>
      <c r="G35" s="132">
        <v>44896</v>
      </c>
      <c r="H35" s="90">
        <v>4</v>
      </c>
      <c r="I35" s="14">
        <f t="shared" ref="I35:I42" si="7">H35+$G$35-1</f>
        <v>44899</v>
      </c>
      <c r="J35" s="29">
        <v>16</v>
      </c>
      <c r="K35" s="28"/>
      <c r="L35" s="83"/>
      <c r="M35" s="132"/>
      <c r="N35" s="128">
        <v>7</v>
      </c>
      <c r="O35" s="129">
        <f t="shared" si="6"/>
        <v>45053</v>
      </c>
      <c r="P35" s="29">
        <v>37</v>
      </c>
      <c r="Q35" s="31"/>
      <c r="R35" s="83"/>
      <c r="W35" s="28"/>
      <c r="X35" s="131"/>
      <c r="Y35" s="9"/>
      <c r="Z35" s="34"/>
      <c r="AA35" s="46"/>
      <c r="AB35" s="10"/>
      <c r="AC35" s="28"/>
      <c r="AD35" s="28"/>
    </row>
    <row r="36" spans="1:30" s="25" customFormat="1" ht="22.2" customHeight="1" thickBot="1" x14ac:dyDescent="0.3">
      <c r="A36" s="132">
        <v>44774</v>
      </c>
      <c r="B36" s="90">
        <v>2</v>
      </c>
      <c r="C36" s="14">
        <f t="shared" ref="C36:C52" si="8">B36+$A$36-1</f>
        <v>44775</v>
      </c>
      <c r="D36" s="21"/>
      <c r="E36" s="72"/>
      <c r="F36" s="96" t="s">
        <v>4</v>
      </c>
      <c r="G36" s="132"/>
      <c r="H36" s="128">
        <v>7</v>
      </c>
      <c r="I36" s="129">
        <f t="shared" si="7"/>
        <v>44902</v>
      </c>
      <c r="J36" s="21"/>
      <c r="K36" s="33"/>
      <c r="L36" s="83"/>
      <c r="M36" s="132"/>
      <c r="N36" s="128">
        <v>9</v>
      </c>
      <c r="O36" s="129">
        <f t="shared" si="6"/>
        <v>45055</v>
      </c>
      <c r="P36" s="21"/>
      <c r="Q36" s="31"/>
      <c r="R36" s="99" t="s">
        <v>22</v>
      </c>
      <c r="W36" s="28"/>
      <c r="X36" s="131"/>
      <c r="Y36" s="9"/>
      <c r="Z36" s="34"/>
      <c r="AA36" s="46"/>
      <c r="AB36" s="10"/>
      <c r="AC36" s="28"/>
      <c r="AD36" s="28"/>
    </row>
    <row r="37" spans="1:30" s="25" customFormat="1" ht="22.2" customHeight="1" thickBot="1" x14ac:dyDescent="0.3">
      <c r="A37" s="132"/>
      <c r="B37" s="128">
        <v>3</v>
      </c>
      <c r="C37" s="129">
        <f t="shared" si="8"/>
        <v>44776</v>
      </c>
      <c r="D37" s="21"/>
      <c r="E37" s="72"/>
      <c r="F37" s="96" t="s">
        <v>4</v>
      </c>
      <c r="G37" s="132"/>
      <c r="H37" s="128">
        <v>11</v>
      </c>
      <c r="I37" s="129">
        <f t="shared" si="7"/>
        <v>44906</v>
      </c>
      <c r="J37" s="29">
        <v>17</v>
      </c>
      <c r="K37" s="33"/>
      <c r="L37" s="5"/>
      <c r="M37" s="132"/>
      <c r="N37" s="128">
        <v>10</v>
      </c>
      <c r="O37" s="129">
        <f t="shared" si="6"/>
        <v>45056</v>
      </c>
      <c r="Q37" s="28"/>
      <c r="R37" s="99" t="s">
        <v>22</v>
      </c>
      <c r="W37" s="28"/>
      <c r="X37" s="131"/>
      <c r="Y37" s="9"/>
      <c r="Z37" s="34"/>
      <c r="AA37" s="26"/>
      <c r="AB37" s="10"/>
      <c r="AC37" s="28"/>
      <c r="AD37" s="28"/>
    </row>
    <row r="38" spans="1:30" s="25" customFormat="1" ht="22.2" customHeight="1" thickBot="1" x14ac:dyDescent="0.3">
      <c r="A38" s="132"/>
      <c r="B38" s="128">
        <v>4</v>
      </c>
      <c r="C38" s="129">
        <f t="shared" si="8"/>
        <v>44777</v>
      </c>
      <c r="D38" s="21"/>
      <c r="E38" s="28"/>
      <c r="F38" s="101" t="s">
        <v>29</v>
      </c>
      <c r="G38" s="132"/>
      <c r="H38" s="128">
        <v>14</v>
      </c>
      <c r="I38" s="129">
        <f t="shared" si="7"/>
        <v>44909</v>
      </c>
      <c r="J38" s="21"/>
      <c r="K38" s="31"/>
      <c r="L38" s="28"/>
      <c r="M38" s="132"/>
      <c r="N38" s="128">
        <v>11</v>
      </c>
      <c r="O38" s="129">
        <f t="shared" si="6"/>
        <v>45057</v>
      </c>
      <c r="P38" s="21"/>
      <c r="Q38" s="28"/>
      <c r="R38" s="101" t="s">
        <v>43</v>
      </c>
      <c r="W38" s="28"/>
      <c r="X38" s="131"/>
      <c r="Y38" s="8"/>
      <c r="Z38" s="34"/>
      <c r="AA38" s="28"/>
      <c r="AB38" s="47"/>
      <c r="AC38" s="28"/>
      <c r="AD38" s="28"/>
    </row>
    <row r="39" spans="1:30" s="25" customFormat="1" ht="22.2" customHeight="1" thickBot="1" x14ac:dyDescent="0.3">
      <c r="A39" s="132"/>
      <c r="B39" s="128">
        <v>7</v>
      </c>
      <c r="C39" s="129">
        <f t="shared" si="8"/>
        <v>44780</v>
      </c>
      <c r="D39" s="21"/>
      <c r="E39" s="74"/>
      <c r="F39" s="93"/>
      <c r="G39" s="132"/>
      <c r="H39" s="128">
        <v>18</v>
      </c>
      <c r="I39" s="129">
        <f t="shared" si="7"/>
        <v>44913</v>
      </c>
      <c r="J39" s="29">
        <v>18</v>
      </c>
      <c r="K39" s="31"/>
      <c r="L39" s="72"/>
      <c r="M39" s="132"/>
      <c r="N39" s="128">
        <v>14</v>
      </c>
      <c r="O39" s="129">
        <f t="shared" si="6"/>
        <v>45060</v>
      </c>
      <c r="P39" s="29">
        <v>38</v>
      </c>
      <c r="Q39" s="27"/>
      <c r="R39" s="71"/>
    </row>
    <row r="40" spans="1:30" s="25" customFormat="1" ht="22.2" customHeight="1" thickBot="1" x14ac:dyDescent="0.3">
      <c r="A40" s="132"/>
      <c r="B40" s="128">
        <v>9</v>
      </c>
      <c r="C40" s="129">
        <f t="shared" si="8"/>
        <v>44782</v>
      </c>
      <c r="D40" s="21"/>
      <c r="E40" s="72"/>
      <c r="F40" s="118" t="s">
        <v>5</v>
      </c>
      <c r="G40" s="132"/>
      <c r="H40" s="128">
        <v>21</v>
      </c>
      <c r="I40" s="129">
        <f t="shared" si="7"/>
        <v>44916</v>
      </c>
      <c r="J40" s="21"/>
      <c r="K40" s="27"/>
      <c r="L40" s="83"/>
      <c r="M40" s="132"/>
      <c r="N40" s="128">
        <v>16</v>
      </c>
      <c r="O40" s="129">
        <f t="shared" si="6"/>
        <v>45062</v>
      </c>
      <c r="P40" s="21"/>
      <c r="Q40" s="27"/>
      <c r="R40" s="99" t="s">
        <v>23</v>
      </c>
    </row>
    <row r="41" spans="1:30" s="25" customFormat="1" ht="22.2" customHeight="1" thickBot="1" x14ac:dyDescent="0.3">
      <c r="A41" s="132"/>
      <c r="B41" s="128">
        <v>10</v>
      </c>
      <c r="C41" s="129">
        <f t="shared" si="8"/>
        <v>44783</v>
      </c>
      <c r="D41" s="21"/>
      <c r="E41" s="1"/>
      <c r="F41" s="119" t="s">
        <v>48</v>
      </c>
      <c r="G41" s="132"/>
      <c r="H41" s="128">
        <v>25</v>
      </c>
      <c r="I41" s="129">
        <f t="shared" si="7"/>
        <v>44920</v>
      </c>
      <c r="J41" s="29">
        <v>19</v>
      </c>
      <c r="K41" s="31"/>
      <c r="L41" s="72"/>
      <c r="M41" s="132"/>
      <c r="N41" s="128">
        <v>17</v>
      </c>
      <c r="O41" s="129">
        <f t="shared" si="6"/>
        <v>45063</v>
      </c>
      <c r="P41" s="21"/>
      <c r="Q41" s="31"/>
      <c r="R41" s="99" t="s">
        <v>23</v>
      </c>
      <c r="Z41" s="31"/>
    </row>
    <row r="42" spans="1:30" s="25" customFormat="1" ht="22.2" customHeight="1" thickBot="1" x14ac:dyDescent="0.3">
      <c r="A42" s="132"/>
      <c r="B42" s="128">
        <v>11</v>
      </c>
      <c r="C42" s="129">
        <f t="shared" si="8"/>
        <v>44784</v>
      </c>
      <c r="D42" s="21"/>
      <c r="E42" s="70"/>
      <c r="F42" s="101" t="s">
        <v>30</v>
      </c>
      <c r="G42" s="132"/>
      <c r="H42" s="48">
        <v>28</v>
      </c>
      <c r="I42" s="16">
        <f t="shared" si="7"/>
        <v>44923</v>
      </c>
      <c r="J42" s="21"/>
      <c r="K42" s="39"/>
      <c r="M42" s="132"/>
      <c r="N42" s="128">
        <v>18</v>
      </c>
      <c r="O42" s="129">
        <f t="shared" si="6"/>
        <v>45064</v>
      </c>
      <c r="P42" s="21"/>
      <c r="Q42" s="31"/>
      <c r="R42" s="101" t="s">
        <v>44</v>
      </c>
    </row>
    <row r="43" spans="1:30" s="25" customFormat="1" ht="22.2" customHeight="1" thickBot="1" x14ac:dyDescent="0.3">
      <c r="A43" s="132"/>
      <c r="B43" s="128">
        <v>14</v>
      </c>
      <c r="C43" s="129">
        <f t="shared" si="8"/>
        <v>44787</v>
      </c>
      <c r="D43" s="29">
        <v>1</v>
      </c>
      <c r="E43" s="72"/>
      <c r="F43" s="5"/>
      <c r="G43" s="37"/>
      <c r="H43" s="95"/>
      <c r="I43" s="129"/>
      <c r="J43" s="21"/>
      <c r="K43" s="28"/>
      <c r="L43" s="72"/>
      <c r="M43" s="132"/>
      <c r="N43" s="128">
        <v>21</v>
      </c>
      <c r="O43" s="129">
        <f t="shared" si="6"/>
        <v>45067</v>
      </c>
      <c r="P43" s="21"/>
      <c r="Q43" s="31"/>
      <c r="R43" s="4"/>
      <c r="X43" s="31"/>
    </row>
    <row r="44" spans="1:30" s="25" customFormat="1" ht="22.2" customHeight="1" thickBot="1" x14ac:dyDescent="0.3">
      <c r="A44" s="132"/>
      <c r="B44" s="128">
        <v>16</v>
      </c>
      <c r="C44" s="129">
        <f t="shared" si="8"/>
        <v>44789</v>
      </c>
      <c r="D44" s="21"/>
      <c r="E44" s="72"/>
      <c r="F44" s="96" t="s">
        <v>2</v>
      </c>
      <c r="G44" s="31"/>
      <c r="H44" s="35"/>
      <c r="I44" s="31"/>
      <c r="J44" s="21"/>
      <c r="K44" s="28"/>
      <c r="L44" s="76"/>
      <c r="M44" s="132"/>
      <c r="N44" s="78">
        <v>24</v>
      </c>
      <c r="O44" s="129">
        <f t="shared" si="6"/>
        <v>45070</v>
      </c>
      <c r="P44" s="21"/>
      <c r="Q44" s="31"/>
      <c r="R44" s="4"/>
    </row>
    <row r="45" spans="1:30" s="25" customFormat="1" ht="22.2" customHeight="1" x14ac:dyDescent="0.25">
      <c r="A45" s="132"/>
      <c r="B45" s="128">
        <v>17</v>
      </c>
      <c r="C45" s="129">
        <f t="shared" si="8"/>
        <v>44790</v>
      </c>
      <c r="D45" s="50"/>
      <c r="E45" s="70"/>
      <c r="F45" s="96" t="s">
        <v>2</v>
      </c>
      <c r="G45" s="132">
        <v>44927</v>
      </c>
      <c r="H45" s="90">
        <v>1</v>
      </c>
      <c r="I45" s="14">
        <f t="shared" ref="I45:I53" si="9">H45+$G$45-1</f>
        <v>44927</v>
      </c>
      <c r="J45" s="21"/>
      <c r="K45" s="28"/>
      <c r="L45" s="72"/>
      <c r="M45" s="132"/>
      <c r="N45" s="78">
        <v>27</v>
      </c>
      <c r="O45" s="129">
        <f t="shared" si="6"/>
        <v>45073</v>
      </c>
      <c r="P45" s="21"/>
      <c r="R45" s="4"/>
    </row>
    <row r="46" spans="1:30" s="25" customFormat="1" ht="22.2" customHeight="1" thickBot="1" x14ac:dyDescent="0.3">
      <c r="A46" s="132"/>
      <c r="B46" s="128">
        <v>18</v>
      </c>
      <c r="C46" s="129">
        <f t="shared" si="8"/>
        <v>44791</v>
      </c>
      <c r="D46" s="31"/>
      <c r="E46" s="70"/>
      <c r="F46" s="101" t="s">
        <v>31</v>
      </c>
      <c r="G46" s="132"/>
      <c r="H46" s="128">
        <v>4</v>
      </c>
      <c r="I46" s="129">
        <f t="shared" si="9"/>
        <v>44930</v>
      </c>
      <c r="J46" s="21"/>
      <c r="K46" s="28"/>
      <c r="M46" s="132"/>
      <c r="N46" s="128">
        <v>28</v>
      </c>
      <c r="O46" s="129">
        <f t="shared" si="6"/>
        <v>45074</v>
      </c>
      <c r="P46" s="21"/>
      <c r="Q46" s="27"/>
      <c r="R46" s="4"/>
    </row>
    <row r="47" spans="1:30" s="25" customFormat="1" ht="22.2" customHeight="1" thickBot="1" x14ac:dyDescent="0.3">
      <c r="A47" s="132"/>
      <c r="B47" s="128">
        <v>21</v>
      </c>
      <c r="C47" s="129">
        <f t="shared" si="8"/>
        <v>44794</v>
      </c>
      <c r="D47" s="29">
        <v>2</v>
      </c>
      <c r="E47" s="70"/>
      <c r="F47" s="5"/>
      <c r="G47" s="132"/>
      <c r="H47" s="128">
        <v>8</v>
      </c>
      <c r="I47" s="129">
        <f t="shared" si="9"/>
        <v>44934</v>
      </c>
      <c r="J47" s="21"/>
      <c r="K47" s="28"/>
      <c r="L47" s="72"/>
      <c r="M47" s="132"/>
      <c r="N47" s="49">
        <v>31</v>
      </c>
      <c r="O47" s="16">
        <f t="shared" si="6"/>
        <v>45077</v>
      </c>
      <c r="P47" s="21"/>
      <c r="Q47" s="31"/>
      <c r="R47" s="103" t="s">
        <v>45</v>
      </c>
    </row>
    <row r="48" spans="1:30" s="25" customFormat="1" ht="22.2" customHeight="1" thickBot="1" x14ac:dyDescent="0.3">
      <c r="A48" s="132"/>
      <c r="B48" s="128">
        <v>23</v>
      </c>
      <c r="C48" s="129">
        <f t="shared" si="8"/>
        <v>44796</v>
      </c>
      <c r="D48" s="21"/>
      <c r="E48" s="72"/>
      <c r="F48" s="96" t="s">
        <v>3</v>
      </c>
      <c r="G48" s="132"/>
      <c r="H48" s="128">
        <v>11</v>
      </c>
      <c r="I48" s="129">
        <f t="shared" si="9"/>
        <v>44937</v>
      </c>
      <c r="J48" s="121"/>
      <c r="K48" s="39"/>
      <c r="N48" s="88"/>
      <c r="O48" s="15"/>
      <c r="P48" s="21"/>
      <c r="Q48" s="31"/>
      <c r="R48" s="31"/>
      <c r="U48" s="28"/>
    </row>
    <row r="49" spans="1:32" s="25" customFormat="1" ht="22.2" customHeight="1" thickBot="1" x14ac:dyDescent="0.3">
      <c r="A49" s="132"/>
      <c r="B49" s="128">
        <v>24</v>
      </c>
      <c r="C49" s="129">
        <f t="shared" si="8"/>
        <v>44797</v>
      </c>
      <c r="D49" s="21"/>
      <c r="E49" s="72"/>
      <c r="F49" s="96" t="s">
        <v>3</v>
      </c>
      <c r="G49" s="132"/>
      <c r="H49" s="128">
        <v>15</v>
      </c>
      <c r="I49" s="129">
        <f t="shared" si="9"/>
        <v>44941</v>
      </c>
      <c r="J49" s="29">
        <v>20</v>
      </c>
      <c r="K49" s="28"/>
      <c r="L49" s="72"/>
      <c r="M49" s="132">
        <v>45078</v>
      </c>
      <c r="N49" s="128">
        <v>1</v>
      </c>
      <c r="O49" s="129">
        <f>N49+$M$49-1</f>
        <v>45078</v>
      </c>
      <c r="Q49" s="31"/>
      <c r="R49" s="83"/>
      <c r="U49" s="28"/>
    </row>
    <row r="50" spans="1:32" s="25" customFormat="1" ht="22.2" customHeight="1" thickBot="1" x14ac:dyDescent="0.3">
      <c r="A50" s="132"/>
      <c r="B50" s="128">
        <v>25</v>
      </c>
      <c r="C50" s="129">
        <f t="shared" si="8"/>
        <v>44798</v>
      </c>
      <c r="D50" s="21"/>
      <c r="E50" s="72"/>
      <c r="F50" s="101" t="s">
        <v>32</v>
      </c>
      <c r="G50" s="132"/>
      <c r="H50" s="128">
        <v>18</v>
      </c>
      <c r="I50" s="129">
        <f t="shared" si="9"/>
        <v>44944</v>
      </c>
      <c r="J50" s="121"/>
      <c r="K50" s="39"/>
      <c r="L50" s="83"/>
      <c r="M50" s="132"/>
      <c r="N50" s="128">
        <v>4</v>
      </c>
      <c r="O50" s="129">
        <f>N50+$M$49-1</f>
        <v>45081</v>
      </c>
      <c r="Q50" s="31"/>
      <c r="R50" s="31"/>
      <c r="S50" s="31"/>
      <c r="T50" s="31"/>
      <c r="U50" s="28"/>
    </row>
    <row r="51" spans="1:32" s="25" customFormat="1" ht="22.2" customHeight="1" thickBot="1" x14ac:dyDescent="0.3">
      <c r="A51" s="132"/>
      <c r="B51" s="128">
        <v>28</v>
      </c>
      <c r="C51" s="129">
        <f t="shared" si="8"/>
        <v>44801</v>
      </c>
      <c r="D51" s="29">
        <v>3</v>
      </c>
      <c r="E51" s="72"/>
      <c r="F51" s="72"/>
      <c r="G51" s="132"/>
      <c r="H51" s="128">
        <v>22</v>
      </c>
      <c r="I51" s="129">
        <f t="shared" si="9"/>
        <v>44948</v>
      </c>
      <c r="J51" s="29">
        <v>21</v>
      </c>
      <c r="K51" s="28"/>
      <c r="L51" s="72"/>
      <c r="M51" s="132"/>
      <c r="N51" s="128">
        <v>7</v>
      </c>
      <c r="O51" s="129">
        <f t="shared" ref="O51:O61" si="10">N51+$M$49-1</f>
        <v>45084</v>
      </c>
      <c r="P51" s="21"/>
      <c r="Q51" s="31"/>
      <c r="R51" s="100" t="s">
        <v>57</v>
      </c>
      <c r="U51" s="12"/>
    </row>
    <row r="52" spans="1:32" s="25" customFormat="1" ht="22.2" customHeight="1" thickBot="1" x14ac:dyDescent="0.3">
      <c r="A52" s="132"/>
      <c r="B52" s="48">
        <v>31</v>
      </c>
      <c r="C52" s="16">
        <f t="shared" si="8"/>
        <v>44804</v>
      </c>
      <c r="D52" s="72"/>
      <c r="E52" s="72"/>
      <c r="F52" s="72"/>
      <c r="G52" s="132"/>
      <c r="H52" s="128">
        <v>25</v>
      </c>
      <c r="I52" s="129">
        <f t="shared" si="9"/>
        <v>44951</v>
      </c>
      <c r="J52" s="121"/>
      <c r="K52" s="28"/>
      <c r="M52" s="132"/>
      <c r="N52" s="128">
        <v>10</v>
      </c>
      <c r="O52" s="129">
        <f t="shared" si="10"/>
        <v>45087</v>
      </c>
      <c r="P52" s="21"/>
      <c r="Q52" s="31"/>
      <c r="R52" s="99" t="s">
        <v>24</v>
      </c>
      <c r="U52" s="28"/>
    </row>
    <row r="53" spans="1:32" s="25" customFormat="1" ht="22.2" customHeight="1" thickBot="1" x14ac:dyDescent="0.3">
      <c r="A53" s="37"/>
      <c r="B53" s="80"/>
      <c r="C53" s="14"/>
      <c r="D53" s="21"/>
      <c r="E53" s="72"/>
      <c r="F53" s="72"/>
      <c r="G53" s="132"/>
      <c r="H53" s="49">
        <v>29</v>
      </c>
      <c r="I53" s="16">
        <f t="shared" si="9"/>
        <v>44955</v>
      </c>
      <c r="J53" s="29">
        <v>22</v>
      </c>
      <c r="K53" s="39"/>
      <c r="L53" s="71"/>
      <c r="M53" s="132"/>
      <c r="N53" s="128">
        <v>11</v>
      </c>
      <c r="O53" s="129">
        <f t="shared" si="10"/>
        <v>45088</v>
      </c>
      <c r="P53" s="21"/>
      <c r="Q53" s="31"/>
      <c r="R53" s="31"/>
      <c r="U53" s="28"/>
      <c r="Y53" s="28"/>
      <c r="Z53" s="28"/>
      <c r="AA53" s="28"/>
      <c r="AB53" s="28"/>
      <c r="AC53" s="28"/>
      <c r="AD53" s="28"/>
      <c r="AE53" s="28"/>
      <c r="AF53" s="28"/>
    </row>
    <row r="54" spans="1:32" s="25" customFormat="1" ht="22.2" customHeight="1" thickBot="1" x14ac:dyDescent="0.3">
      <c r="A54" s="113"/>
      <c r="B54" s="81"/>
      <c r="C54" s="82"/>
      <c r="D54" s="34"/>
      <c r="E54" s="72"/>
      <c r="F54" s="72"/>
      <c r="G54" s="107"/>
      <c r="H54" s="86"/>
      <c r="I54" s="129"/>
      <c r="K54" s="39"/>
      <c r="L54" s="71"/>
      <c r="M54" s="132"/>
      <c r="N54" s="128">
        <v>12</v>
      </c>
      <c r="O54" s="129">
        <f t="shared" si="10"/>
        <v>45089</v>
      </c>
      <c r="P54" s="21"/>
      <c r="Q54" s="31"/>
      <c r="R54" s="133" t="s">
        <v>0</v>
      </c>
      <c r="S54" s="52"/>
      <c r="U54" s="28"/>
      <c r="Y54" s="28"/>
      <c r="Z54" s="28"/>
      <c r="AA54" s="28"/>
      <c r="AB54" s="28"/>
      <c r="AC54" s="28"/>
      <c r="AD54" s="28"/>
      <c r="AE54" s="28"/>
      <c r="AF54" s="28"/>
    </row>
    <row r="55" spans="1:32" s="25" customFormat="1" ht="22.2" customHeight="1" thickBot="1" x14ac:dyDescent="0.3">
      <c r="A55" s="132">
        <v>44805</v>
      </c>
      <c r="B55" s="128">
        <v>4</v>
      </c>
      <c r="C55" s="129">
        <f t="shared" ref="C55:C67" si="11">B55+$A$55-1</f>
        <v>44808</v>
      </c>
      <c r="D55" s="30">
        <v>4</v>
      </c>
      <c r="E55" s="31"/>
      <c r="F55" s="31"/>
      <c r="G55" s="37"/>
      <c r="H55" s="81"/>
      <c r="I55" s="13"/>
      <c r="J55" s="21"/>
      <c r="K55" s="39"/>
      <c r="L55" s="84"/>
      <c r="M55" s="132"/>
      <c r="N55" s="128">
        <v>15</v>
      </c>
      <c r="O55" s="129">
        <f t="shared" si="10"/>
        <v>45092</v>
      </c>
      <c r="P55" s="21"/>
      <c r="Q55" s="31"/>
      <c r="R55" s="134"/>
      <c r="U55" s="6"/>
      <c r="Y55" s="131"/>
      <c r="Z55" s="8"/>
      <c r="AA55" s="34"/>
      <c r="AB55" s="26"/>
      <c r="AC55" s="53"/>
      <c r="AD55" s="28"/>
      <c r="AE55" s="28"/>
      <c r="AF55" s="28"/>
    </row>
    <row r="56" spans="1:32" s="52" customFormat="1" ht="22.2" customHeight="1" thickBot="1" x14ac:dyDescent="0.3">
      <c r="A56" s="132"/>
      <c r="B56" s="128">
        <v>6</v>
      </c>
      <c r="C56" s="129">
        <f t="shared" si="11"/>
        <v>44810</v>
      </c>
      <c r="D56" s="34"/>
      <c r="E56" s="31"/>
      <c r="F56" s="96" t="s">
        <v>12</v>
      </c>
      <c r="G56" s="132">
        <v>44958</v>
      </c>
      <c r="H56" s="90">
        <v>1</v>
      </c>
      <c r="I56" s="14">
        <f t="shared" ref="I56:I67" si="12">H56+$G$56-1</f>
        <v>44958</v>
      </c>
      <c r="J56" s="25"/>
      <c r="K56" s="28"/>
      <c r="L56" s="25"/>
      <c r="M56" s="132"/>
      <c r="N56" s="128">
        <v>18</v>
      </c>
      <c r="O56" s="129">
        <f t="shared" si="10"/>
        <v>45095</v>
      </c>
      <c r="P56" s="21"/>
      <c r="Q56" s="31"/>
      <c r="R56" s="134"/>
      <c r="S56" s="25"/>
      <c r="U56" s="51"/>
      <c r="Y56" s="131"/>
      <c r="Z56" s="9"/>
      <c r="AA56" s="34"/>
      <c r="AB56" s="26"/>
      <c r="AC56" s="10"/>
      <c r="AD56" s="51"/>
      <c r="AE56" s="51"/>
      <c r="AF56" s="51"/>
    </row>
    <row r="57" spans="1:32" s="25" customFormat="1" ht="22.2" customHeight="1" thickBot="1" x14ac:dyDescent="0.3">
      <c r="A57" s="132"/>
      <c r="B57" s="128">
        <v>7</v>
      </c>
      <c r="C57" s="129">
        <f>B57+$A$55-1</f>
        <v>44811</v>
      </c>
      <c r="D57" s="34"/>
      <c r="E57" s="31"/>
      <c r="F57" s="118" t="s">
        <v>12</v>
      </c>
      <c r="G57" s="132"/>
      <c r="H57" s="128">
        <v>5</v>
      </c>
      <c r="I57" s="129">
        <f t="shared" si="12"/>
        <v>44962</v>
      </c>
      <c r="J57" s="30">
        <v>23</v>
      </c>
      <c r="K57" s="39"/>
      <c r="L57" s="71"/>
      <c r="M57" s="132"/>
      <c r="N57" s="128">
        <v>20</v>
      </c>
      <c r="O57" s="129">
        <f t="shared" si="10"/>
        <v>45097</v>
      </c>
      <c r="P57" s="21"/>
      <c r="Q57" s="31"/>
      <c r="R57" s="135"/>
      <c r="S57" s="19"/>
      <c r="U57" s="28"/>
      <c r="Y57" s="131"/>
      <c r="Z57" s="9"/>
      <c r="AA57" s="34"/>
      <c r="AB57" s="26"/>
      <c r="AC57" s="10"/>
      <c r="AD57" s="28"/>
      <c r="AE57" s="28"/>
      <c r="AF57" s="28"/>
    </row>
    <row r="58" spans="1:32" s="25" customFormat="1" ht="22.2" customHeight="1" thickBot="1" x14ac:dyDescent="0.3">
      <c r="A58" s="132"/>
      <c r="B58" s="128">
        <v>8</v>
      </c>
      <c r="C58" s="129">
        <f t="shared" si="11"/>
        <v>44812</v>
      </c>
      <c r="D58" s="31"/>
      <c r="E58" s="72"/>
      <c r="F58" s="101" t="s">
        <v>33</v>
      </c>
      <c r="G58" s="132"/>
      <c r="H58" s="128">
        <v>8</v>
      </c>
      <c r="I58" s="129">
        <f t="shared" si="12"/>
        <v>44965</v>
      </c>
      <c r="J58" s="121"/>
      <c r="K58" s="39"/>
      <c r="M58" s="132"/>
      <c r="N58" s="128">
        <v>25</v>
      </c>
      <c r="O58" s="129">
        <f t="shared" si="10"/>
        <v>45102</v>
      </c>
      <c r="P58" s="21"/>
      <c r="Q58" s="31"/>
      <c r="R58" s="114"/>
      <c r="S58" s="19"/>
      <c r="U58" s="7"/>
      <c r="Y58" s="131"/>
      <c r="Z58" s="9"/>
      <c r="AA58" s="34"/>
      <c r="AB58" s="26"/>
      <c r="AC58" s="10"/>
      <c r="AD58" s="28"/>
      <c r="AE58" s="28"/>
      <c r="AF58" s="28"/>
    </row>
    <row r="59" spans="1:32" ht="22.2" customHeight="1" thickBot="1" x14ac:dyDescent="0.3">
      <c r="A59" s="132"/>
      <c r="B59" s="128">
        <v>11</v>
      </c>
      <c r="C59" s="129">
        <f t="shared" si="11"/>
        <v>44815</v>
      </c>
      <c r="D59" s="30">
        <v>5</v>
      </c>
      <c r="E59" s="72"/>
      <c r="F59" s="83"/>
      <c r="G59" s="132"/>
      <c r="H59" s="128">
        <v>12</v>
      </c>
      <c r="I59" s="129">
        <f t="shared" si="12"/>
        <v>44969</v>
      </c>
      <c r="J59" s="29">
        <v>24</v>
      </c>
      <c r="K59" s="26"/>
      <c r="L59" s="5"/>
      <c r="M59" s="132"/>
      <c r="N59" s="128">
        <v>28</v>
      </c>
      <c r="O59" s="129">
        <f t="shared" si="10"/>
        <v>45105</v>
      </c>
      <c r="P59" s="21"/>
      <c r="Q59" s="31"/>
      <c r="R59" s="114"/>
      <c r="U59" s="7"/>
      <c r="Y59" s="131"/>
      <c r="Z59" s="9"/>
      <c r="AA59" s="34"/>
      <c r="AB59" s="26"/>
      <c r="AC59" s="10"/>
      <c r="AD59" s="55"/>
      <c r="AE59" s="55"/>
      <c r="AF59" s="55"/>
    </row>
    <row r="60" spans="1:32" ht="22.2" customHeight="1" thickBot="1" x14ac:dyDescent="0.3">
      <c r="A60" s="132"/>
      <c r="B60" s="128">
        <v>13</v>
      </c>
      <c r="C60" s="129">
        <f t="shared" si="11"/>
        <v>44817</v>
      </c>
      <c r="E60" s="72"/>
      <c r="F60" s="96" t="s">
        <v>13</v>
      </c>
      <c r="G60" s="132"/>
      <c r="H60" s="128">
        <v>14</v>
      </c>
      <c r="I60" s="129">
        <f t="shared" si="12"/>
        <v>44971</v>
      </c>
      <c r="J60" s="21"/>
      <c r="K60" s="44"/>
      <c r="L60" s="99" t="s">
        <v>18</v>
      </c>
      <c r="M60" s="132"/>
      <c r="N60" s="128">
        <v>29</v>
      </c>
      <c r="O60" s="129">
        <f t="shared" si="10"/>
        <v>45106</v>
      </c>
      <c r="P60" s="21"/>
      <c r="Q60" s="51"/>
      <c r="R60" s="114"/>
      <c r="U60" s="7"/>
      <c r="Y60" s="131"/>
      <c r="Z60" s="8"/>
      <c r="AA60" s="34"/>
      <c r="AB60" s="26"/>
      <c r="AC60" s="26"/>
      <c r="AD60" s="55"/>
      <c r="AE60" s="55"/>
      <c r="AF60" s="55"/>
    </row>
    <row r="61" spans="1:32" ht="22.2" customHeight="1" thickBot="1" x14ac:dyDescent="0.3">
      <c r="A61" s="132"/>
      <c r="B61" s="128">
        <v>14</v>
      </c>
      <c r="C61" s="129">
        <f t="shared" si="11"/>
        <v>44818</v>
      </c>
      <c r="D61" s="34"/>
      <c r="E61" s="70"/>
      <c r="F61" s="96" t="s">
        <v>13</v>
      </c>
      <c r="G61" s="132"/>
      <c r="H61" s="78">
        <v>15</v>
      </c>
      <c r="I61" s="129">
        <f t="shared" si="12"/>
        <v>44972</v>
      </c>
      <c r="J61" s="122">
        <v>25</v>
      </c>
      <c r="K61" s="2"/>
      <c r="L61" s="99" t="s">
        <v>18</v>
      </c>
      <c r="M61" s="132"/>
      <c r="N61" s="49">
        <v>30</v>
      </c>
      <c r="O61" s="16">
        <f t="shared" si="10"/>
        <v>45107</v>
      </c>
      <c r="P61" s="21"/>
      <c r="Q61" s="51"/>
      <c r="R61" s="114"/>
      <c r="T61" s="59"/>
      <c r="U61" s="55"/>
      <c r="Y61" s="131"/>
      <c r="Z61" s="8"/>
      <c r="AA61" s="34"/>
      <c r="AB61" s="26"/>
      <c r="AC61" s="26"/>
      <c r="AD61" s="55"/>
      <c r="AE61" s="55"/>
      <c r="AF61" s="55"/>
    </row>
    <row r="62" spans="1:32" ht="22.2" customHeight="1" thickBot="1" x14ac:dyDescent="0.3">
      <c r="A62" s="132"/>
      <c r="B62" s="128">
        <v>15</v>
      </c>
      <c r="C62" s="129">
        <f t="shared" si="11"/>
        <v>44819</v>
      </c>
      <c r="E62" s="70"/>
      <c r="F62" s="101" t="s">
        <v>34</v>
      </c>
      <c r="G62" s="132"/>
      <c r="H62" s="128">
        <v>16</v>
      </c>
      <c r="I62" s="129">
        <f t="shared" si="12"/>
        <v>44973</v>
      </c>
      <c r="J62" s="21"/>
      <c r="K62" s="2"/>
      <c r="L62" s="101" t="s">
        <v>49</v>
      </c>
      <c r="M62" s="98"/>
      <c r="N62" s="86"/>
      <c r="O62" s="129"/>
      <c r="P62" s="21"/>
      <c r="Q62" s="46"/>
      <c r="R62" s="10"/>
      <c r="U62" s="4"/>
      <c r="Y62" s="131"/>
      <c r="Z62" s="8"/>
      <c r="AA62" s="34"/>
      <c r="AB62" s="26"/>
      <c r="AC62" s="26"/>
      <c r="AD62" s="55"/>
      <c r="AE62" s="55"/>
      <c r="AF62" s="55"/>
    </row>
    <row r="63" spans="1:32" ht="22.2" customHeight="1" thickBot="1" x14ac:dyDescent="0.3">
      <c r="A63" s="132"/>
      <c r="B63" s="128">
        <v>18</v>
      </c>
      <c r="C63" s="129">
        <f t="shared" si="11"/>
        <v>44822</v>
      </c>
      <c r="D63" s="30">
        <v>6</v>
      </c>
      <c r="E63" s="70"/>
      <c r="F63" s="70"/>
      <c r="G63" s="132"/>
      <c r="H63" s="128">
        <v>19</v>
      </c>
      <c r="I63" s="129">
        <f t="shared" si="12"/>
        <v>44976</v>
      </c>
      <c r="J63" s="29">
        <v>26</v>
      </c>
      <c r="K63" s="2"/>
      <c r="L63" s="5"/>
      <c r="M63" s="132">
        <v>45108</v>
      </c>
      <c r="N63" s="90">
        <v>2</v>
      </c>
      <c r="O63" s="14">
        <f t="shared" ref="O63:O71" si="13">N63+$M$63-1</f>
        <v>45109</v>
      </c>
      <c r="P63" s="21"/>
      <c r="Q63" s="26"/>
      <c r="R63" s="10"/>
      <c r="U63" s="4"/>
      <c r="Y63" s="131"/>
      <c r="Z63" s="8"/>
      <c r="AA63" s="34"/>
      <c r="AB63" s="26"/>
      <c r="AC63" s="26"/>
      <c r="AD63" s="55"/>
      <c r="AE63" s="55"/>
      <c r="AF63" s="55"/>
    </row>
    <row r="64" spans="1:32" ht="22.2" customHeight="1" thickBot="1" x14ac:dyDescent="0.3">
      <c r="A64" s="132"/>
      <c r="B64" s="128">
        <v>19</v>
      </c>
      <c r="C64" s="129">
        <f t="shared" si="11"/>
        <v>44823</v>
      </c>
      <c r="E64" s="70"/>
      <c r="F64" s="70"/>
      <c r="G64" s="132"/>
      <c r="H64" s="128">
        <v>21</v>
      </c>
      <c r="I64" s="129">
        <f t="shared" si="12"/>
        <v>44978</v>
      </c>
      <c r="J64" s="21"/>
      <c r="K64" s="2"/>
      <c r="L64" s="99" t="s">
        <v>18</v>
      </c>
      <c r="M64" s="132"/>
      <c r="N64" s="128">
        <v>5</v>
      </c>
      <c r="O64" s="129">
        <f t="shared" si="13"/>
        <v>45112</v>
      </c>
      <c r="Q64" s="26"/>
      <c r="R64" s="53"/>
      <c r="U64" s="4"/>
      <c r="Y64" s="131"/>
      <c r="Z64" s="8"/>
      <c r="AA64" s="34"/>
      <c r="AB64" s="26"/>
      <c r="AC64" s="26"/>
      <c r="AD64" s="55"/>
      <c r="AE64" s="55"/>
      <c r="AF64" s="55"/>
    </row>
    <row r="65" spans="1:32" ht="22.2" customHeight="1" thickBot="1" x14ac:dyDescent="0.3">
      <c r="A65" s="132"/>
      <c r="B65" s="128">
        <v>22</v>
      </c>
      <c r="C65" s="129">
        <f t="shared" si="11"/>
        <v>44826</v>
      </c>
      <c r="E65" s="70"/>
      <c r="F65" s="124" t="s">
        <v>55</v>
      </c>
      <c r="G65" s="132"/>
      <c r="H65" s="78">
        <v>22</v>
      </c>
      <c r="I65" s="129">
        <f t="shared" si="12"/>
        <v>44979</v>
      </c>
      <c r="K65" s="44"/>
      <c r="L65" s="99" t="s">
        <v>18</v>
      </c>
      <c r="M65" s="132"/>
      <c r="N65" s="128">
        <v>9</v>
      </c>
      <c r="O65" s="129">
        <f t="shared" si="13"/>
        <v>45116</v>
      </c>
      <c r="P65" s="21"/>
      <c r="Q65" s="54"/>
      <c r="R65" s="54"/>
      <c r="U65" s="55"/>
      <c r="Y65" s="131"/>
      <c r="Z65" s="8"/>
      <c r="AA65" s="34"/>
      <c r="AB65" s="26"/>
      <c r="AC65" s="26"/>
      <c r="AD65" s="55"/>
      <c r="AE65" s="55"/>
      <c r="AF65" s="55"/>
    </row>
    <row r="66" spans="1:32" ht="22.2" customHeight="1" thickBot="1" x14ac:dyDescent="0.3">
      <c r="A66" s="132"/>
      <c r="B66" s="128">
        <v>25</v>
      </c>
      <c r="C66" s="129">
        <f t="shared" si="11"/>
        <v>44829</v>
      </c>
      <c r="E66" s="70"/>
      <c r="F66" s="124" t="s">
        <v>56</v>
      </c>
      <c r="G66" s="132"/>
      <c r="H66" s="78">
        <v>23</v>
      </c>
      <c r="I66" s="129">
        <f t="shared" si="12"/>
        <v>44980</v>
      </c>
      <c r="J66" s="21"/>
      <c r="K66" s="44"/>
      <c r="L66" s="101" t="s">
        <v>50</v>
      </c>
      <c r="M66" s="132"/>
      <c r="N66" s="128">
        <v>12</v>
      </c>
      <c r="O66" s="129">
        <f t="shared" si="13"/>
        <v>45119</v>
      </c>
      <c r="P66" s="21"/>
      <c r="Q66" s="26"/>
      <c r="R66" s="26"/>
      <c r="U66" s="55"/>
      <c r="Y66" s="55"/>
      <c r="Z66" s="55"/>
      <c r="AA66" s="55"/>
      <c r="AB66" s="55"/>
      <c r="AC66" s="55"/>
      <c r="AD66" s="55"/>
      <c r="AE66" s="55"/>
      <c r="AF66" s="55"/>
    </row>
    <row r="67" spans="1:32" ht="22.2" customHeight="1" thickBot="1" x14ac:dyDescent="0.3">
      <c r="A67" s="132"/>
      <c r="B67" s="48">
        <v>28</v>
      </c>
      <c r="C67" s="16">
        <f t="shared" si="11"/>
        <v>44832</v>
      </c>
      <c r="E67" s="70"/>
      <c r="F67" s="83"/>
      <c r="G67" s="132"/>
      <c r="H67" s="49">
        <v>26</v>
      </c>
      <c r="I67" s="120">
        <f t="shared" si="12"/>
        <v>44983</v>
      </c>
      <c r="J67" s="29">
        <v>27</v>
      </c>
      <c r="K67" s="44"/>
      <c r="L67" s="70"/>
      <c r="M67" s="132"/>
      <c r="N67" s="128">
        <v>16</v>
      </c>
      <c r="O67" s="129">
        <f t="shared" si="13"/>
        <v>45123</v>
      </c>
      <c r="P67" s="21"/>
      <c r="Q67" s="26"/>
      <c r="R67" s="26"/>
      <c r="U67" s="55"/>
      <c r="Y67" s="55"/>
      <c r="Z67" s="55"/>
      <c r="AA67" s="55"/>
      <c r="AB67" s="55"/>
      <c r="AC67" s="55"/>
      <c r="AD67" s="55"/>
      <c r="AE67" s="55"/>
      <c r="AF67" s="55"/>
    </row>
    <row r="68" spans="1:32" ht="22.2" customHeight="1" x14ac:dyDescent="0.25">
      <c r="A68" s="37"/>
      <c r="B68" s="60"/>
      <c r="C68" s="18"/>
      <c r="D68" s="34"/>
      <c r="E68" s="70"/>
      <c r="F68" s="91"/>
      <c r="G68" s="37"/>
      <c r="H68" s="85"/>
      <c r="I68" s="129"/>
      <c r="K68" s="44"/>
      <c r="L68" s="75"/>
      <c r="M68" s="132"/>
      <c r="N68" s="128">
        <v>19</v>
      </c>
      <c r="O68" s="129">
        <f t="shared" si="13"/>
        <v>45126</v>
      </c>
      <c r="P68" s="21"/>
      <c r="Q68" s="31"/>
      <c r="R68" s="31"/>
      <c r="U68" s="55"/>
      <c r="Y68" s="55"/>
      <c r="Z68" s="55"/>
      <c r="AA68" s="55"/>
      <c r="AB68" s="55"/>
      <c r="AC68" s="55"/>
      <c r="AD68" s="55"/>
      <c r="AE68" s="55"/>
      <c r="AF68" s="55"/>
    </row>
    <row r="69" spans="1:32" ht="22.2" customHeight="1" x14ac:dyDescent="0.25">
      <c r="A69" s="37"/>
      <c r="B69" s="60"/>
      <c r="C69" s="18"/>
      <c r="E69" s="70"/>
      <c r="F69" s="91"/>
      <c r="G69" s="37"/>
      <c r="H69" s="85"/>
      <c r="I69" s="129"/>
      <c r="K69" s="44"/>
      <c r="L69" s="75"/>
      <c r="M69" s="132"/>
      <c r="N69" s="128">
        <v>23</v>
      </c>
      <c r="O69" s="129">
        <f t="shared" si="13"/>
        <v>45130</v>
      </c>
      <c r="P69" s="21"/>
      <c r="Q69" s="31"/>
      <c r="R69" s="31"/>
      <c r="U69" s="55"/>
    </row>
    <row r="70" spans="1:32" ht="22.2" customHeight="1" x14ac:dyDescent="0.25">
      <c r="A70" s="37"/>
      <c r="B70" s="60"/>
      <c r="C70" s="18"/>
      <c r="E70" s="70"/>
      <c r="F70" s="91"/>
      <c r="G70" s="37"/>
      <c r="H70" s="85"/>
      <c r="I70" s="129"/>
      <c r="K70" s="44"/>
      <c r="L70" s="75"/>
      <c r="M70" s="132"/>
      <c r="N70" s="128">
        <v>26</v>
      </c>
      <c r="O70" s="129">
        <f t="shared" si="13"/>
        <v>45133</v>
      </c>
      <c r="P70" s="21"/>
      <c r="Q70" s="31"/>
      <c r="R70" s="7"/>
    </row>
    <row r="71" spans="1:32" ht="22.2" customHeight="1" thickBot="1" x14ac:dyDescent="0.3">
      <c r="A71" s="37"/>
      <c r="B71" s="60"/>
      <c r="C71" s="18"/>
      <c r="E71" s="70"/>
      <c r="F71" s="91"/>
      <c r="G71" s="37"/>
      <c r="H71" s="85"/>
      <c r="I71" s="129"/>
      <c r="K71" s="44"/>
      <c r="L71" s="75"/>
      <c r="M71" s="132"/>
      <c r="N71" s="49">
        <v>30</v>
      </c>
      <c r="O71" s="16">
        <f t="shared" si="13"/>
        <v>45137</v>
      </c>
      <c r="P71" s="21"/>
      <c r="Q71" s="31"/>
      <c r="R71" s="7"/>
    </row>
    <row r="72" spans="1:32" ht="22.2" customHeight="1" x14ac:dyDescent="0.25">
      <c r="A72" s="37"/>
      <c r="B72" s="60"/>
      <c r="C72" s="18"/>
      <c r="E72" s="27"/>
      <c r="F72" s="91"/>
      <c r="G72" s="37"/>
      <c r="H72" s="85"/>
      <c r="I72" s="129"/>
      <c r="K72" s="44"/>
      <c r="L72" s="75"/>
      <c r="M72" s="23"/>
      <c r="N72" s="85"/>
      <c r="O72" s="129"/>
      <c r="P72" s="21"/>
      <c r="Q72" s="31"/>
      <c r="R72" s="7"/>
    </row>
    <row r="73" spans="1:32" ht="22.2" customHeight="1" x14ac:dyDescent="0.25">
      <c r="A73" s="106"/>
      <c r="B73" s="60"/>
      <c r="C73" s="18"/>
      <c r="E73" s="27"/>
      <c r="F73" s="91"/>
      <c r="G73" s="107"/>
      <c r="H73" s="108"/>
      <c r="I73" s="109"/>
      <c r="K73" s="44"/>
      <c r="L73" s="44"/>
      <c r="M73" s="23"/>
      <c r="N73" s="24"/>
      <c r="O73" s="109"/>
      <c r="Q73" s="54"/>
      <c r="R73" s="54"/>
    </row>
    <row r="74" spans="1:32" ht="22.2" customHeight="1" x14ac:dyDescent="0.25">
      <c r="A74" s="106"/>
      <c r="B74" s="60"/>
      <c r="C74" s="18"/>
      <c r="E74" s="27"/>
      <c r="F74" s="91"/>
      <c r="G74" s="107"/>
      <c r="H74" s="108"/>
      <c r="I74" s="109"/>
      <c r="K74" s="44"/>
      <c r="L74" s="44"/>
      <c r="M74" s="23"/>
      <c r="N74" s="24"/>
      <c r="O74" s="109"/>
      <c r="Q74" s="54"/>
      <c r="R74" s="54"/>
    </row>
    <row r="75" spans="1:32" ht="22.2" customHeight="1" x14ac:dyDescent="0.25">
      <c r="A75" s="106"/>
      <c r="B75" s="60"/>
      <c r="C75" s="18"/>
      <c r="E75" s="27"/>
      <c r="F75" s="91"/>
      <c r="G75" s="107"/>
      <c r="H75" s="108"/>
      <c r="I75" s="109"/>
      <c r="K75" s="44"/>
      <c r="L75" s="44"/>
      <c r="M75" s="23"/>
      <c r="N75" s="24"/>
      <c r="O75" s="109"/>
      <c r="Q75" s="54"/>
      <c r="R75" s="54"/>
    </row>
    <row r="76" spans="1:32" ht="22.2" customHeight="1" x14ac:dyDescent="0.25">
      <c r="A76" s="106"/>
      <c r="B76" s="60"/>
      <c r="C76" s="18"/>
      <c r="D76" s="21"/>
      <c r="E76" s="31"/>
      <c r="F76" s="31"/>
      <c r="G76" s="107"/>
      <c r="H76" s="108"/>
      <c r="I76" s="109"/>
      <c r="K76" s="44"/>
      <c r="L76" s="44"/>
      <c r="M76" s="23"/>
      <c r="N76" s="24"/>
      <c r="O76" s="109"/>
      <c r="Q76" s="54"/>
      <c r="R76" s="54"/>
    </row>
    <row r="77" spans="1:32" ht="22.2" customHeight="1" x14ac:dyDescent="0.25">
      <c r="A77" s="106"/>
      <c r="B77" s="60"/>
      <c r="C77" s="31"/>
      <c r="E77" s="27"/>
      <c r="F77" s="91"/>
      <c r="G77" s="107"/>
      <c r="H77" s="108"/>
      <c r="I77" s="109"/>
      <c r="K77" s="44"/>
      <c r="L77" s="44"/>
      <c r="M77" s="23"/>
      <c r="N77" s="24"/>
      <c r="O77" s="109"/>
      <c r="Q77" s="54"/>
      <c r="R77" s="54"/>
    </row>
    <row r="78" spans="1:32" ht="22.2" customHeight="1" x14ac:dyDescent="0.25">
      <c r="A78" s="106"/>
      <c r="B78" s="60"/>
      <c r="C78" s="18"/>
      <c r="E78" s="27"/>
      <c r="F78" s="91"/>
      <c r="G78" s="107"/>
      <c r="H78" s="108"/>
      <c r="I78" s="109"/>
      <c r="K78" s="44"/>
      <c r="L78" s="44"/>
    </row>
    <row r="79" spans="1:32" ht="22.2" customHeight="1" x14ac:dyDescent="0.25">
      <c r="A79" s="106"/>
      <c r="B79" s="68"/>
      <c r="C79" s="18"/>
      <c r="E79" s="27"/>
      <c r="F79" s="91"/>
    </row>
    <row r="80" spans="1:32" ht="22.2" customHeight="1" x14ac:dyDescent="0.25">
      <c r="A80" s="106"/>
      <c r="B80" s="60"/>
      <c r="C80" s="18"/>
      <c r="E80" s="27"/>
      <c r="F80" s="91"/>
    </row>
    <row r="81" spans="1:6" ht="22.2" customHeight="1" x14ac:dyDescent="0.25">
      <c r="A81" s="106"/>
      <c r="B81" s="60"/>
      <c r="C81" s="18"/>
      <c r="E81" s="27"/>
      <c r="F81" s="91"/>
    </row>
    <row r="84" spans="1:6" ht="22.2" customHeight="1" x14ac:dyDescent="0.25">
      <c r="A84" s="69"/>
    </row>
  </sheetData>
  <mergeCells count="21">
    <mergeCell ref="Y55:Y65"/>
    <mergeCell ref="G56:G67"/>
    <mergeCell ref="M63:M71"/>
    <mergeCell ref="A55:A67"/>
    <mergeCell ref="X27:X38"/>
    <mergeCell ref="M34:M47"/>
    <mergeCell ref="G35:G42"/>
    <mergeCell ref="A36:A52"/>
    <mergeCell ref="G45:G53"/>
    <mergeCell ref="M49:M61"/>
    <mergeCell ref="R54:R57"/>
    <mergeCell ref="A1:R1"/>
    <mergeCell ref="A2:R2"/>
    <mergeCell ref="A4:A14"/>
    <mergeCell ref="G4:G18"/>
    <mergeCell ref="M4:M17"/>
    <mergeCell ref="X12:X21"/>
    <mergeCell ref="R14:R16"/>
    <mergeCell ref="A17:A34"/>
    <mergeCell ref="M19:M32"/>
    <mergeCell ref="G21:G32"/>
  </mergeCells>
  <printOptions horizontalCentered="1" verticalCentered="1"/>
  <pageMargins left="0" right="0" top="0" bottom="0" header="0" footer="0"/>
  <pageSetup paperSize="9" scale="50" orientation="portrait" r:id="rId1"/>
  <headerFooter alignWithMargins="0"/>
  <colBreaks count="1" manualBreakCount="1">
    <brk id="18" min="1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Sezon Planlaması</vt:lpstr>
      <vt:lpstr>'Sezon Planlaması'!Yazdırma_Alanı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Besim Yalçın</cp:lastModifiedBy>
  <cp:lastPrinted>2022-07-05T14:32:01Z</cp:lastPrinted>
  <dcterms:created xsi:type="dcterms:W3CDTF">1999-09-06T15:18:54Z</dcterms:created>
  <dcterms:modified xsi:type="dcterms:W3CDTF">2022-07-05T17:13:30Z</dcterms:modified>
</cp:coreProperties>
</file>