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esimyalcin\Desktop\20-21 SEZON PLANLAMALARI(08.10)\"/>
    </mc:Choice>
  </mc:AlternateContent>
  <bookViews>
    <workbookView xWindow="0" yWindow="0" windowWidth="23040" windowHeight="9204" tabRatio="828"/>
  </bookViews>
  <sheets>
    <sheet name="Sezon Planlaması-20-21" sheetId="4" r:id="rId1"/>
  </sheets>
  <definedNames>
    <definedName name="_xlnm.Print_Area" localSheetId="0">'Sezon Planlaması-20-21'!$A$1:$T$79</definedName>
  </definedNames>
  <calcPr calcId="162913"/>
</workbook>
</file>

<file path=xl/calcChain.xml><?xml version="1.0" encoding="utf-8"?>
<calcChain xmlns="http://schemas.openxmlformats.org/spreadsheetml/2006/main">
  <c r="J28" i="4" l="1"/>
  <c r="C65" i="4" l="1"/>
  <c r="C68" i="4"/>
  <c r="C69" i="4"/>
  <c r="C67" i="4"/>
  <c r="C57" i="4"/>
  <c r="C58" i="4"/>
  <c r="C59" i="4"/>
  <c r="C60" i="4"/>
  <c r="C61" i="4"/>
  <c r="C62" i="4"/>
  <c r="C63" i="4"/>
  <c r="C64" i="4"/>
  <c r="C56" i="4"/>
  <c r="C30" i="4"/>
  <c r="C31" i="4"/>
  <c r="C32" i="4"/>
  <c r="C33" i="4"/>
  <c r="C34" i="4"/>
  <c r="C35" i="4"/>
  <c r="C36" i="4"/>
  <c r="C37" i="4"/>
  <c r="C38" i="4"/>
  <c r="C39" i="4"/>
  <c r="C40" i="4"/>
  <c r="C41" i="4"/>
  <c r="C42" i="4"/>
  <c r="C43" i="4"/>
  <c r="C44" i="4"/>
  <c r="C45" i="4"/>
  <c r="C46" i="4"/>
  <c r="C47" i="4"/>
  <c r="C48" i="4"/>
  <c r="C49" i="4"/>
  <c r="C50" i="4"/>
  <c r="C51" i="4"/>
  <c r="C52" i="4"/>
  <c r="C29" i="4"/>
  <c r="J76" i="4" l="1"/>
  <c r="P72" i="4"/>
  <c r="J75" i="4"/>
  <c r="P71" i="4"/>
  <c r="J74" i="4"/>
  <c r="P70" i="4"/>
  <c r="J73" i="4"/>
  <c r="P69" i="4"/>
  <c r="J72" i="4"/>
  <c r="P68" i="4"/>
  <c r="J71" i="4"/>
  <c r="P67" i="4"/>
  <c r="J70" i="4"/>
  <c r="P66" i="4"/>
  <c r="J69" i="4"/>
  <c r="P65" i="4"/>
  <c r="J68" i="4"/>
  <c r="P64" i="4"/>
  <c r="J67" i="4"/>
  <c r="J66" i="4"/>
  <c r="J65" i="4"/>
  <c r="P61" i="4"/>
  <c r="P60" i="4"/>
  <c r="P59" i="4"/>
  <c r="J62" i="4"/>
  <c r="P58" i="4"/>
  <c r="P57" i="4"/>
  <c r="J61" i="4"/>
  <c r="P56" i="4"/>
  <c r="J60" i="4"/>
  <c r="P55" i="4"/>
  <c r="J59" i="4"/>
  <c r="P54" i="4"/>
  <c r="J58" i="4"/>
  <c r="P53" i="4"/>
  <c r="J57" i="4"/>
  <c r="P52" i="4"/>
  <c r="J56" i="4"/>
  <c r="J55" i="4"/>
  <c r="P50" i="4"/>
  <c r="J54" i="4"/>
  <c r="P49" i="4"/>
  <c r="P48" i="4"/>
  <c r="P47" i="4"/>
  <c r="J51" i="4"/>
  <c r="P46" i="4"/>
  <c r="J50" i="4"/>
  <c r="P45" i="4"/>
  <c r="J49" i="4"/>
  <c r="P44" i="4"/>
  <c r="J48" i="4"/>
  <c r="P43" i="4"/>
  <c r="J47" i="4"/>
  <c r="P42" i="4"/>
  <c r="J46" i="4"/>
  <c r="P41" i="4"/>
  <c r="J45" i="4"/>
  <c r="P40" i="4"/>
  <c r="J44" i="4"/>
  <c r="P39" i="4"/>
  <c r="J43" i="4"/>
  <c r="P38" i="4"/>
  <c r="J42" i="4"/>
  <c r="P37" i="4"/>
  <c r="J41" i="4"/>
  <c r="J40" i="4"/>
  <c r="J39" i="4"/>
  <c r="P34" i="4"/>
  <c r="P33" i="4"/>
  <c r="P32" i="4"/>
  <c r="J36" i="4"/>
  <c r="P31" i="4"/>
  <c r="J35" i="4"/>
  <c r="P30" i="4"/>
  <c r="J33" i="4"/>
  <c r="P29" i="4"/>
  <c r="J32" i="4"/>
  <c r="P28" i="4"/>
  <c r="J31" i="4"/>
  <c r="P27" i="4"/>
  <c r="J30" i="4"/>
  <c r="P26" i="4"/>
  <c r="J29" i="4"/>
  <c r="C25" i="4"/>
  <c r="P25" i="4"/>
  <c r="J27" i="4"/>
  <c r="C24" i="4"/>
  <c r="P24" i="4"/>
  <c r="J26" i="4"/>
  <c r="C23" i="4"/>
  <c r="P23" i="4"/>
  <c r="J24" i="4"/>
  <c r="C22" i="4"/>
  <c r="P22" i="4"/>
  <c r="J23" i="4"/>
  <c r="C21" i="4"/>
  <c r="P21" i="4"/>
  <c r="J22" i="4"/>
  <c r="C20" i="4"/>
  <c r="C19" i="4"/>
  <c r="C18" i="4"/>
  <c r="P18" i="4"/>
  <c r="J19" i="4"/>
  <c r="C17" i="4"/>
  <c r="P17" i="4"/>
  <c r="J18" i="4"/>
  <c r="C16" i="4"/>
  <c r="P16" i="4"/>
  <c r="J17" i="4"/>
  <c r="P15" i="4"/>
  <c r="J16" i="4"/>
  <c r="P14" i="4"/>
  <c r="J15" i="4"/>
  <c r="P12" i="4"/>
  <c r="J13" i="4"/>
  <c r="C12" i="4"/>
  <c r="P11" i="4"/>
  <c r="J12" i="4"/>
  <c r="C11" i="4"/>
  <c r="P10" i="4"/>
  <c r="J11" i="4"/>
  <c r="C10" i="4"/>
  <c r="P9" i="4"/>
  <c r="J9" i="4"/>
  <c r="C9" i="4"/>
  <c r="P8" i="4"/>
  <c r="J8" i="4"/>
  <c r="C8" i="4"/>
  <c r="P7" i="4"/>
  <c r="J7" i="4"/>
  <c r="C7" i="4"/>
  <c r="P6" i="4"/>
  <c r="J6" i="4"/>
  <c r="C6" i="4"/>
  <c r="P5" i="4"/>
  <c r="J5" i="4"/>
  <c r="C5" i="4"/>
</calcChain>
</file>

<file path=xl/sharedStrings.xml><?xml version="1.0" encoding="utf-8"?>
<sst xmlns="http://schemas.openxmlformats.org/spreadsheetml/2006/main" count="100" uniqueCount="71">
  <si>
    <t>MİLLİ MAÇ TARİHİ</t>
  </si>
  <si>
    <t>2020 - 2021 SEZONU</t>
  </si>
  <si>
    <t>UCL Play Off 1.Maçlar</t>
  </si>
  <si>
    <t>UCL Play Off 2.Maçlar</t>
  </si>
  <si>
    <t>UCL Grup 1. Maçlar</t>
  </si>
  <si>
    <t>UEL Grup 1. Maçlar</t>
  </si>
  <si>
    <t>UCL Grup 2. Maçlar</t>
  </si>
  <si>
    <t>UEL Grup 2. Maçlar</t>
  </si>
  <si>
    <t>UCL Grup 3. Maçlar</t>
  </si>
  <si>
    <t>UEL Grup 3. Maçlar</t>
  </si>
  <si>
    <t>UCL Grup 4. Maçlar</t>
  </si>
  <si>
    <t>UEL Grup 4. Maçlar</t>
  </si>
  <si>
    <t>UCL Grup 5. Maçlar</t>
  </si>
  <si>
    <t>UEL Grup 5. Maçlar</t>
  </si>
  <si>
    <t>UCL Grup 6. Maçlar</t>
  </si>
  <si>
    <t>UEL Grup 6. Maçlar</t>
  </si>
  <si>
    <t>UCL 16 - Eleme 1.Maçlar</t>
  </si>
  <si>
    <t>UEL 32 - Eleme 1.Maçlar</t>
  </si>
  <si>
    <t>UEL 32 - Eleme 2.Maçlar</t>
  </si>
  <si>
    <t>UCL 16 - Eleme 2.Maçlar</t>
  </si>
  <si>
    <t>UEL 16 - Eleme 1.Maçlar</t>
  </si>
  <si>
    <t>UEL 16 - Eleme 2.Maçlar</t>
  </si>
  <si>
    <t>UCL Çeyrek Final 1. Maçlar</t>
  </si>
  <si>
    <t>UEL Çeyrek Final 1. Maçlar</t>
  </si>
  <si>
    <t>UCL Çeyrek Final 2.Maçlar</t>
  </si>
  <si>
    <t>UEL Çeyrek Final 2.Maçlar</t>
  </si>
  <si>
    <t>UCL Yarı Final 1.Maçlar</t>
  </si>
  <si>
    <t>UEL Yarı Final 1.Maçlar</t>
  </si>
  <si>
    <t>UCL Yarı Final 2.Maçlar</t>
  </si>
  <si>
    <t>UEL Yarı Final 2.Maçlar</t>
  </si>
  <si>
    <t>RAMAZAN BAYRAMI 1. GÜN</t>
  </si>
  <si>
    <t>TÜRKİYE - MACARİSTAN</t>
  </si>
  <si>
    <t>SIRBİSTAN - TÜRKİYE</t>
  </si>
  <si>
    <t>RUSYA - TÜRKİYE</t>
  </si>
  <si>
    <t>TÜRKİYE - SIRBİSTAN</t>
  </si>
  <si>
    <t>TÜRKİYE - RUSYA</t>
  </si>
  <si>
    <t>MACARİSTAN - TÜRKİYE</t>
  </si>
  <si>
    <t>19 - 20 SEZONU</t>
  </si>
  <si>
    <t>UEL SON 16</t>
  </si>
  <si>
    <t>UCL SON 16</t>
  </si>
  <si>
    <t>UEL ÇF</t>
  </si>
  <si>
    <t>UCL ÇF</t>
  </si>
  <si>
    <t>UEL YF</t>
  </si>
  <si>
    <t>UCL YF</t>
  </si>
  <si>
    <t>UEL FİNAL</t>
  </si>
  <si>
    <t>UCL FİNAL</t>
  </si>
  <si>
    <t>UCL Ön Eleme 1.Maçlar</t>
  </si>
  <si>
    <t>UCL Ön Eleme 2.Maçlar</t>
  </si>
  <si>
    <t>UCL 1.Eleme</t>
  </si>
  <si>
    <t>UEL Ön Eleme</t>
  </si>
  <si>
    <t>UCL 2.Eleme</t>
  </si>
  <si>
    <t>UEL 1.Eleme</t>
  </si>
  <si>
    <t>UCL 3.Eleme</t>
  </si>
  <si>
    <t>UEL 2.Eleme</t>
  </si>
  <si>
    <t>UEL 3.Eleme</t>
  </si>
  <si>
    <t>UEFA SÜPER KUPA-BUDAPEŞTE</t>
  </si>
  <si>
    <t>UCL FİNAL - İSTANBUL</t>
  </si>
  <si>
    <t xml:space="preserve">UEL Play Off </t>
  </si>
  <si>
    <t xml:space="preserve"> SÜPER LİG SEZON PLANLAMASI</t>
  </si>
  <si>
    <t>ALMANYA - TÜRKİYE</t>
  </si>
  <si>
    <t>UEL FİNAL - GDANSK</t>
  </si>
  <si>
    <t>TÜRKİYE - HIRVATİSTAN</t>
  </si>
  <si>
    <t>ZTK 1. ELEME TURU</t>
  </si>
  <si>
    <t>ZTK 2. ELEME TURU</t>
  </si>
  <si>
    <t>ZTK 3. ELEME TURU</t>
  </si>
  <si>
    <t>ZTK 4. ELEME TURU</t>
  </si>
  <si>
    <t>ZTK 5. ELEME TURU</t>
  </si>
  <si>
    <t>ZTK SON 16 TURU</t>
  </si>
  <si>
    <t>ZTK ÇEYREK FİNAL</t>
  </si>
  <si>
    <t>ZTK YARI FİNAL</t>
  </si>
  <si>
    <t xml:space="preserve">NOT: MEDİPOL BAŞAKŞEHİR FK VE DEMİR GRUP SİVASSPOR KULÜPLERİMİZİN ZİRAAT TÜRKİYE KUPASI YARI FİNALİNE YÜKSELMELERİ VE AYNI TARİHLERDE UEFA KULÜPLER ARASI MÜSABAKALARININ OLMASI HALİNDE, BU KULÜPLERİMİZİN ZİRAAT TÜRKİYE KUPASI YARI FİNAL MÜSABAKALARI İLERİ BİR TARİHE ERTELENECEKTİR.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</si>
</sst>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mm\ yy"/>
    <numFmt numFmtId="165" formatCode="dddd"/>
  </numFmts>
  <fonts count="53" x14ac:knownFonts="1">
    <font>
      <sz val="10"/>
      <name val="Arial Tur"/>
      <charset val="162"/>
    </font>
    <font>
      <b/>
      <sz val="11"/>
      <color theme="0"/>
      <name val="Calibri"/>
      <family val="2"/>
      <charset val="162"/>
      <scheme val="minor"/>
    </font>
    <font>
      <b/>
      <sz val="11"/>
      <color theme="1"/>
      <name val="Calibri"/>
      <family val="2"/>
      <charset val="162"/>
      <scheme val="minor"/>
    </font>
    <font>
      <b/>
      <sz val="11"/>
      <color rgb="FFFF0000"/>
      <name val="Calibri"/>
      <family val="2"/>
      <charset val="162"/>
      <scheme val="minor"/>
    </font>
    <font>
      <b/>
      <sz val="14"/>
      <color rgb="FF0000FF"/>
      <name val="Calibri"/>
      <family val="2"/>
      <charset val="162"/>
      <scheme val="minor"/>
    </font>
    <font>
      <sz val="14"/>
      <color rgb="FF0000FF"/>
      <name val="Calibri"/>
      <family val="2"/>
      <charset val="162"/>
      <scheme val="minor"/>
    </font>
    <font>
      <b/>
      <sz val="12"/>
      <color theme="0"/>
      <name val="Calibri"/>
      <family val="2"/>
      <charset val="162"/>
      <scheme val="minor"/>
    </font>
    <font>
      <b/>
      <sz val="14"/>
      <color rgb="FFFF0000"/>
      <name val="Calibri"/>
      <family val="2"/>
      <charset val="162"/>
      <scheme val="minor"/>
    </font>
    <font>
      <b/>
      <sz val="12"/>
      <color rgb="FFFFC000"/>
      <name val="Calibri"/>
      <family val="2"/>
      <charset val="162"/>
      <scheme val="minor"/>
    </font>
    <font>
      <b/>
      <sz val="12"/>
      <color rgb="FF00B050"/>
      <name val="Calibri"/>
      <family val="2"/>
      <charset val="162"/>
      <scheme val="minor"/>
    </font>
    <font>
      <b/>
      <sz val="12"/>
      <color theme="1"/>
      <name val="Calibri"/>
      <family val="2"/>
      <charset val="162"/>
      <scheme val="minor"/>
    </font>
    <font>
      <b/>
      <sz val="13"/>
      <color rgb="FFFF0000"/>
      <name val="Calibri"/>
      <family val="2"/>
      <charset val="162"/>
      <scheme val="minor"/>
    </font>
    <font>
      <b/>
      <sz val="13"/>
      <color rgb="FF0000FF"/>
      <name val="Calibri"/>
      <family val="2"/>
      <charset val="162"/>
      <scheme val="minor"/>
    </font>
    <font>
      <sz val="13"/>
      <color rgb="FF0000FF"/>
      <name val="Calibri"/>
      <family val="2"/>
      <charset val="162"/>
      <scheme val="minor"/>
    </font>
    <font>
      <sz val="10"/>
      <name val="Calibri"/>
      <family val="2"/>
      <charset val="162"/>
      <scheme val="minor"/>
    </font>
    <font>
      <b/>
      <sz val="13"/>
      <color indexed="10"/>
      <name val="Calibri"/>
      <family val="2"/>
      <charset val="162"/>
      <scheme val="minor"/>
    </font>
    <font>
      <b/>
      <sz val="13"/>
      <name val="Calibri"/>
      <family val="2"/>
      <charset val="162"/>
      <scheme val="minor"/>
    </font>
    <font>
      <b/>
      <sz val="12"/>
      <color indexed="10"/>
      <name val="Calibri"/>
      <family val="2"/>
      <charset val="162"/>
      <scheme val="minor"/>
    </font>
    <font>
      <b/>
      <sz val="15"/>
      <color indexed="10"/>
      <name val="Calibri"/>
      <family val="2"/>
      <charset val="162"/>
      <scheme val="minor"/>
    </font>
    <font>
      <b/>
      <sz val="7"/>
      <color indexed="10"/>
      <name val="Calibri"/>
      <family val="2"/>
      <charset val="162"/>
      <scheme val="minor"/>
    </font>
    <font>
      <b/>
      <i/>
      <sz val="13"/>
      <color indexed="10"/>
      <name val="Calibri"/>
      <family val="2"/>
      <charset val="162"/>
      <scheme val="minor"/>
    </font>
    <font>
      <b/>
      <sz val="7"/>
      <name val="Calibri"/>
      <family val="2"/>
      <charset val="162"/>
      <scheme val="minor"/>
    </font>
    <font>
      <b/>
      <sz val="14"/>
      <color indexed="10"/>
      <name val="Calibri"/>
      <family val="2"/>
      <charset val="162"/>
      <scheme val="minor"/>
    </font>
    <font>
      <sz val="8"/>
      <color indexed="56"/>
      <name val="Calibri"/>
      <family val="2"/>
      <charset val="162"/>
      <scheme val="minor"/>
    </font>
    <font>
      <b/>
      <sz val="24"/>
      <name val="Calibri"/>
      <family val="2"/>
      <charset val="162"/>
      <scheme val="minor"/>
    </font>
    <font>
      <b/>
      <sz val="9"/>
      <color indexed="10"/>
      <name val="Calibri"/>
      <family val="2"/>
      <charset val="162"/>
      <scheme val="minor"/>
    </font>
    <font>
      <b/>
      <sz val="9"/>
      <name val="Calibri"/>
      <family val="2"/>
      <charset val="162"/>
      <scheme val="minor"/>
    </font>
    <font>
      <b/>
      <sz val="10"/>
      <color indexed="10"/>
      <name val="Calibri"/>
      <family val="2"/>
      <charset val="162"/>
      <scheme val="minor"/>
    </font>
    <font>
      <b/>
      <sz val="15"/>
      <name val="Calibri"/>
      <family val="2"/>
      <charset val="162"/>
      <scheme val="minor"/>
    </font>
    <font>
      <sz val="13"/>
      <color indexed="10"/>
      <name val="Calibri"/>
      <family val="2"/>
      <charset val="162"/>
      <scheme val="minor"/>
    </font>
    <font>
      <sz val="15"/>
      <color rgb="FFFF0000"/>
      <name val="Calibri"/>
      <family val="2"/>
      <charset val="162"/>
      <scheme val="minor"/>
    </font>
    <font>
      <b/>
      <sz val="11"/>
      <color indexed="10"/>
      <name val="Calibri"/>
      <family val="2"/>
      <charset val="162"/>
      <scheme val="minor"/>
    </font>
    <font>
      <b/>
      <sz val="11"/>
      <name val="Calibri"/>
      <family val="2"/>
      <charset val="162"/>
      <scheme val="minor"/>
    </font>
    <font>
      <b/>
      <sz val="11"/>
      <color indexed="9"/>
      <name val="Calibri"/>
      <family val="2"/>
      <charset val="162"/>
      <scheme val="minor"/>
    </font>
    <font>
      <sz val="11"/>
      <name val="Calibri"/>
      <family val="2"/>
      <charset val="162"/>
      <scheme val="minor"/>
    </font>
    <font>
      <b/>
      <sz val="14"/>
      <name val="Calibri"/>
      <family val="2"/>
      <charset val="162"/>
      <scheme val="minor"/>
    </font>
    <font>
      <b/>
      <sz val="12"/>
      <name val="Calibri"/>
      <family val="2"/>
      <charset val="162"/>
      <scheme val="minor"/>
    </font>
    <font>
      <b/>
      <sz val="28"/>
      <color indexed="10"/>
      <name val="Calibri"/>
      <family val="2"/>
      <charset val="162"/>
      <scheme val="minor"/>
    </font>
    <font>
      <b/>
      <sz val="28"/>
      <color rgb="FFFF0000"/>
      <name val="Calibri"/>
      <family val="2"/>
      <charset val="162"/>
      <scheme val="minor"/>
    </font>
    <font>
      <b/>
      <sz val="13"/>
      <color theme="1"/>
      <name val="Calibri"/>
      <family val="2"/>
      <charset val="162"/>
      <scheme val="minor"/>
    </font>
    <font>
      <b/>
      <sz val="13"/>
      <color theme="0"/>
      <name val="Calibri"/>
      <family val="2"/>
      <charset val="162"/>
      <scheme val="minor"/>
    </font>
    <font>
      <b/>
      <sz val="14"/>
      <color theme="1"/>
      <name val="Calibri"/>
      <family val="2"/>
      <charset val="162"/>
      <scheme val="minor"/>
    </font>
    <font>
      <b/>
      <sz val="14"/>
      <color theme="0"/>
      <name val="Calibri"/>
      <family val="2"/>
      <charset val="162"/>
      <scheme val="minor"/>
    </font>
    <font>
      <b/>
      <sz val="20"/>
      <color rgb="FF0070C0"/>
      <name val="Calibri"/>
      <family val="2"/>
      <charset val="162"/>
      <scheme val="minor"/>
    </font>
    <font>
      <b/>
      <sz val="16"/>
      <color indexed="10"/>
      <name val="Calibri"/>
      <family val="2"/>
      <charset val="162"/>
      <scheme val="minor"/>
    </font>
    <font>
      <b/>
      <sz val="12"/>
      <color rgb="FFFF0000"/>
      <name val="Calibri"/>
      <family val="2"/>
      <charset val="162"/>
      <scheme val="minor"/>
    </font>
    <font>
      <b/>
      <sz val="16"/>
      <name val="Calibri"/>
      <family val="2"/>
      <charset val="162"/>
      <scheme val="minor"/>
    </font>
    <font>
      <sz val="16"/>
      <name val="Calibri"/>
      <family val="2"/>
      <charset val="162"/>
      <scheme val="minor"/>
    </font>
    <font>
      <b/>
      <sz val="14"/>
      <color rgb="FFFFC000"/>
      <name val="Calibri"/>
      <family val="2"/>
      <charset val="162"/>
      <scheme val="minor"/>
    </font>
    <font>
      <b/>
      <sz val="13"/>
      <color rgb="FFFFC000"/>
      <name val="Calibri"/>
      <family val="2"/>
      <charset val="162"/>
      <scheme val="minor"/>
    </font>
    <font>
      <b/>
      <sz val="16"/>
      <color rgb="FF0000FF"/>
      <name val="Calibri"/>
      <family val="2"/>
      <charset val="162"/>
      <scheme val="minor"/>
    </font>
    <font>
      <sz val="14"/>
      <color rgb="FFFF0000"/>
      <name val="Calibri"/>
      <family val="2"/>
      <charset val="162"/>
      <scheme val="minor"/>
    </font>
    <font>
      <sz val="14"/>
      <color indexed="10"/>
      <name val="Calibri"/>
      <family val="2"/>
      <charset val="162"/>
      <scheme val="minor"/>
    </font>
  </fonts>
  <fills count="8">
    <fill>
      <patternFill patternType="none"/>
    </fill>
    <fill>
      <patternFill patternType="gray125"/>
    </fill>
    <fill>
      <patternFill patternType="solid">
        <fgColor rgb="FF00B0F0"/>
        <bgColor indexed="64"/>
      </patternFill>
    </fill>
    <fill>
      <patternFill patternType="solid">
        <fgColor theme="1"/>
        <bgColor indexed="64"/>
      </patternFill>
    </fill>
    <fill>
      <patternFill patternType="solid">
        <fgColor rgb="FF002060"/>
        <bgColor indexed="64"/>
      </patternFill>
    </fill>
    <fill>
      <patternFill patternType="solid">
        <fgColor rgb="FFFF0000"/>
        <bgColor indexed="64"/>
      </patternFill>
    </fill>
    <fill>
      <patternFill patternType="solid">
        <fgColor rgb="FFFFC000"/>
        <bgColor indexed="64"/>
      </patternFill>
    </fill>
    <fill>
      <patternFill patternType="solid">
        <fgColor theme="8" tint="-0.499984740745262"/>
        <bgColor indexed="64"/>
      </patternFill>
    </fill>
  </fills>
  <borders count="20">
    <border>
      <left/>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theme="8" tint="-0.249977111117893"/>
      </left>
      <right/>
      <top/>
      <bottom/>
      <diagonal/>
    </border>
    <border>
      <left/>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theme="8" tint="-0.499984740745262"/>
      </left>
      <right style="thin">
        <color theme="8" tint="-0.499984740745262"/>
      </right>
      <top style="thin">
        <color theme="8" tint="-0.499984740745262"/>
      </top>
      <bottom style="thin">
        <color theme="8" tint="-0.499984740745262"/>
      </bottom>
      <diagonal/>
    </border>
    <border>
      <left style="medium">
        <color theme="8" tint="-0.499984740745262"/>
      </left>
      <right style="medium">
        <color theme="8" tint="-0.499984740745262"/>
      </right>
      <top style="medium">
        <color theme="8" tint="-0.499984740745262"/>
      </top>
      <bottom/>
      <diagonal/>
    </border>
    <border>
      <left style="medium">
        <color theme="8" tint="-0.499984740745262"/>
      </left>
      <right style="medium">
        <color theme="8" tint="-0.499984740745262"/>
      </right>
      <top/>
      <bottom/>
      <diagonal/>
    </border>
    <border>
      <left style="medium">
        <color theme="8" tint="-0.499984740745262"/>
      </left>
      <right style="medium">
        <color theme="8" tint="-0.499984740745262"/>
      </right>
      <top style="thin">
        <color theme="8" tint="-0.499984740745262"/>
      </top>
      <bottom style="thin">
        <color theme="8" tint="-0.499984740745262"/>
      </bottom>
      <diagonal/>
    </border>
    <border>
      <left style="medium">
        <color theme="8" tint="-0.499984740745262"/>
      </left>
      <right style="medium">
        <color theme="8" tint="-0.499984740745262"/>
      </right>
      <top style="thin">
        <color theme="8" tint="-0.499984740745262"/>
      </top>
      <bottom style="medium">
        <color theme="8" tint="-0.499984740745262"/>
      </bottom>
      <diagonal/>
    </border>
    <border>
      <left style="thin">
        <color theme="8" tint="-0.499984740745262"/>
      </left>
      <right style="thin">
        <color theme="8" tint="-0.499984740745262"/>
      </right>
      <top style="thin">
        <color theme="8" tint="-0.499984740745262"/>
      </top>
      <bottom/>
      <diagonal/>
    </border>
  </borders>
  <cellStyleXfs count="1">
    <xf numFmtId="0" fontId="0" fillId="0" borderId="0"/>
  </cellStyleXfs>
  <cellXfs count="179">
    <xf numFmtId="0" fontId="0" fillId="0" borderId="0" xfId="0"/>
    <xf numFmtId="0" fontId="3" fillId="0" borderId="0" xfId="0" applyFont="1" applyFill="1" applyBorder="1" applyAlignment="1">
      <alignment vertical="center"/>
    </xf>
    <xf numFmtId="0" fontId="4" fillId="0" borderId="0" xfId="0" applyFont="1" applyBorder="1" applyAlignment="1">
      <alignment horizontal="left" vertical="center"/>
    </xf>
    <xf numFmtId="0" fontId="5" fillId="0" borderId="0" xfId="0" applyFont="1" applyAlignment="1">
      <alignment horizontal="left" vertical="center"/>
    </xf>
    <xf numFmtId="0" fontId="6"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0" fontId="7" fillId="0" borderId="0" xfId="0" applyFont="1" applyBorder="1" applyAlignment="1">
      <alignment horizontal="left" vertical="center"/>
    </xf>
    <xf numFmtId="165" fontId="12" fillId="0" borderId="2" xfId="0" applyNumberFormat="1" applyFont="1" applyBorder="1" applyAlignment="1">
      <alignment horizontal="left" vertical="center"/>
    </xf>
    <xf numFmtId="0" fontId="13" fillId="0" borderId="0" xfId="0" applyFont="1" applyAlignment="1">
      <alignment horizontal="left" vertical="center"/>
    </xf>
    <xf numFmtId="0" fontId="13" fillId="0" borderId="0" xfId="0" applyFont="1" applyBorder="1" applyAlignment="1">
      <alignment horizontal="left" vertical="center"/>
    </xf>
    <xf numFmtId="0" fontId="14" fillId="0" borderId="0" xfId="0" applyFont="1" applyAlignment="1">
      <alignment vertical="center"/>
    </xf>
    <xf numFmtId="1" fontId="15"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7" fillId="0" borderId="0" xfId="0" applyFont="1" applyBorder="1" applyAlignment="1">
      <alignment horizontal="center" vertical="center"/>
    </xf>
    <xf numFmtId="49" fontId="15" fillId="0" borderId="0" xfId="0" applyNumberFormat="1" applyFont="1" applyBorder="1" applyAlignment="1">
      <alignment horizontal="center" vertical="center"/>
    </xf>
    <xf numFmtId="0" fontId="16" fillId="0" borderId="0" xfId="0" applyFont="1" applyAlignment="1">
      <alignment vertical="center"/>
    </xf>
    <xf numFmtId="0" fontId="15" fillId="0" borderId="0" xfId="0" applyFont="1" applyFill="1" applyBorder="1" applyAlignment="1">
      <alignment vertical="center"/>
    </xf>
    <xf numFmtId="0" fontId="19" fillId="0" borderId="0" xfId="0" applyFont="1" applyBorder="1" applyAlignment="1">
      <alignment vertical="center"/>
    </xf>
    <xf numFmtId="0" fontId="16" fillId="0" borderId="0" xfId="0" applyFont="1" applyFill="1" applyBorder="1" applyAlignment="1">
      <alignment vertical="center"/>
    </xf>
    <xf numFmtId="0" fontId="16" fillId="0" borderId="3" xfId="0" applyFont="1" applyBorder="1" applyAlignment="1">
      <alignment horizontal="center" vertical="center"/>
    </xf>
    <xf numFmtId="0" fontId="16" fillId="0" borderId="3" xfId="0" applyFont="1" applyFill="1" applyBorder="1" applyAlignment="1">
      <alignment horizontal="center" vertical="center"/>
    </xf>
    <xf numFmtId="0" fontId="16" fillId="0" borderId="0" xfId="0" applyFont="1" applyBorder="1" applyAlignment="1">
      <alignment vertical="center"/>
    </xf>
    <xf numFmtId="0" fontId="20" fillId="0" borderId="0" xfId="0" applyFont="1" applyFill="1" applyBorder="1" applyAlignment="1">
      <alignment vertical="center"/>
    </xf>
    <xf numFmtId="0" fontId="21" fillId="0" borderId="0" xfId="0" applyFont="1" applyFill="1" applyBorder="1" applyAlignment="1">
      <alignment vertical="center"/>
    </xf>
    <xf numFmtId="0" fontId="16" fillId="0" borderId="0" xfId="0" applyFont="1" applyFill="1" applyBorder="1" applyAlignment="1">
      <alignment horizontal="center" vertical="center"/>
    </xf>
    <xf numFmtId="1" fontId="16" fillId="0" borderId="2" xfId="0" applyNumberFormat="1" applyFont="1" applyBorder="1" applyAlignment="1">
      <alignment vertical="center"/>
    </xf>
    <xf numFmtId="164" fontId="22" fillId="0" borderId="0" xfId="0" applyNumberFormat="1" applyFont="1" applyFill="1" applyBorder="1" applyAlignment="1">
      <alignment vertical="center" textRotation="255"/>
    </xf>
    <xf numFmtId="0" fontId="23" fillId="0" borderId="0" xfId="0" applyFont="1" applyBorder="1" applyAlignment="1">
      <alignment vertical="center"/>
    </xf>
    <xf numFmtId="0" fontId="19" fillId="0" borderId="0" xfId="0" applyFont="1" applyFill="1" applyBorder="1" applyAlignment="1">
      <alignment vertical="center"/>
    </xf>
    <xf numFmtId="0" fontId="24" fillId="0" borderId="0" xfId="0" applyFont="1" applyFill="1" applyBorder="1" applyAlignment="1">
      <alignment horizontal="center" vertical="center"/>
    </xf>
    <xf numFmtId="0" fontId="25" fillId="0" borderId="0" xfId="0" applyFont="1" applyFill="1" applyBorder="1" applyAlignment="1">
      <alignment vertical="center"/>
    </xf>
    <xf numFmtId="0" fontId="17" fillId="0" borderId="0" xfId="0" applyFont="1" applyFill="1" applyBorder="1" applyAlignment="1">
      <alignment vertical="center"/>
    </xf>
    <xf numFmtId="0" fontId="26" fillId="0" borderId="0" xfId="0" applyFont="1" applyFill="1" applyBorder="1" applyAlignment="1">
      <alignment vertical="center"/>
    </xf>
    <xf numFmtId="0" fontId="27" fillId="0" borderId="0" xfId="0" applyFont="1" applyBorder="1" applyAlignment="1">
      <alignment vertical="center"/>
    </xf>
    <xf numFmtId="0" fontId="7" fillId="0" borderId="0" xfId="0" applyFont="1" applyBorder="1" applyAlignment="1">
      <alignment vertical="center"/>
    </xf>
    <xf numFmtId="0" fontId="15" fillId="0" borderId="0" xfId="0" applyFont="1" applyFill="1" applyBorder="1" applyAlignment="1">
      <alignment vertical="center" wrapText="1"/>
    </xf>
    <xf numFmtId="0" fontId="28" fillId="0" borderId="0" xfId="0" applyFont="1" applyFill="1" applyBorder="1" applyAlignment="1">
      <alignment vertical="center"/>
    </xf>
    <xf numFmtId="1" fontId="12" fillId="0" borderId="4" xfId="0" applyNumberFormat="1" applyFont="1" applyFill="1" applyBorder="1" applyAlignment="1">
      <alignment horizontal="center" vertical="center"/>
    </xf>
    <xf numFmtId="0" fontId="16" fillId="0" borderId="0" xfId="0" applyFont="1" applyFill="1" applyBorder="1" applyAlignment="1">
      <alignment vertical="center" wrapText="1"/>
    </xf>
    <xf numFmtId="0" fontId="16" fillId="0" borderId="0" xfId="0" applyFont="1" applyAlignment="1">
      <alignment vertical="center" wrapText="1"/>
    </xf>
    <xf numFmtId="0" fontId="17" fillId="0" borderId="0" xfId="0" applyFont="1" applyFill="1" applyBorder="1" applyAlignment="1">
      <alignment horizontal="center" vertical="center"/>
    </xf>
    <xf numFmtId="0" fontId="14" fillId="0" borderId="0" xfId="0" applyFont="1" applyFill="1" applyBorder="1" applyAlignment="1">
      <alignment vertical="center"/>
    </xf>
    <xf numFmtId="0" fontId="19" fillId="0" borderId="0" xfId="0" applyFont="1" applyAlignment="1">
      <alignment vertical="center"/>
    </xf>
    <xf numFmtId="0" fontId="17" fillId="0" borderId="0" xfId="0" applyFont="1" applyAlignment="1">
      <alignment vertical="center"/>
    </xf>
    <xf numFmtId="0" fontId="27" fillId="0" borderId="0" xfId="0" applyFont="1" applyAlignment="1">
      <alignment vertical="center"/>
    </xf>
    <xf numFmtId="0" fontId="14" fillId="0" borderId="0" xfId="0" applyFont="1" applyBorder="1" applyAlignment="1">
      <alignment vertical="center"/>
    </xf>
    <xf numFmtId="1" fontId="29" fillId="0" borderId="0" xfId="0" applyNumberFormat="1" applyFont="1" applyBorder="1" applyAlignment="1">
      <alignment horizontal="center" vertical="center"/>
    </xf>
    <xf numFmtId="164" fontId="29" fillId="0" borderId="0" xfId="0" applyNumberFormat="1" applyFont="1" applyAlignment="1">
      <alignment horizontal="center" vertical="center"/>
    </xf>
    <xf numFmtId="1" fontId="29" fillId="0" borderId="0" xfId="0" applyNumberFormat="1" applyFont="1" applyAlignment="1">
      <alignment horizontal="center" vertical="center"/>
    </xf>
    <xf numFmtId="49" fontId="30" fillId="0" borderId="0" xfId="0" applyNumberFormat="1" applyFont="1" applyAlignment="1">
      <alignment horizontal="center" vertical="center"/>
    </xf>
    <xf numFmtId="49" fontId="18" fillId="0" borderId="0" xfId="0" applyNumberFormat="1" applyFont="1" applyAlignment="1">
      <alignment horizontal="center" vertical="center"/>
    </xf>
    <xf numFmtId="0" fontId="27" fillId="0" borderId="0" xfId="0" applyFont="1" applyFill="1" applyAlignment="1">
      <alignment vertical="center"/>
    </xf>
    <xf numFmtId="164" fontId="15" fillId="0" borderId="8" xfId="0" applyNumberFormat="1" applyFont="1" applyBorder="1" applyAlignment="1">
      <alignment vertical="center" textRotation="255"/>
    </xf>
    <xf numFmtId="0" fontId="31" fillId="0" borderId="0" xfId="0" applyFont="1" applyFill="1" applyBorder="1" applyAlignment="1">
      <alignment vertical="center"/>
    </xf>
    <xf numFmtId="0" fontId="32" fillId="0" borderId="0" xfId="0" applyFont="1" applyBorder="1" applyAlignment="1">
      <alignment vertical="center"/>
    </xf>
    <xf numFmtId="0" fontId="32" fillId="0" borderId="0" xfId="0" applyFont="1" applyFill="1" applyBorder="1" applyAlignment="1">
      <alignment vertical="center"/>
    </xf>
    <xf numFmtId="0" fontId="33" fillId="0" borderId="0" xfId="0" applyFont="1" applyFill="1" applyBorder="1" applyAlignment="1">
      <alignment vertical="center"/>
    </xf>
    <xf numFmtId="0" fontId="34" fillId="0" borderId="0" xfId="0" applyFont="1" applyFill="1" applyBorder="1" applyAlignment="1">
      <alignment vertical="center"/>
    </xf>
    <xf numFmtId="0" fontId="31" fillId="0" borderId="0" xfId="0" applyFont="1" applyBorder="1" applyAlignment="1">
      <alignment vertical="center"/>
    </xf>
    <xf numFmtId="0" fontId="35" fillId="0" borderId="0" xfId="0" applyFont="1" applyBorder="1" applyAlignment="1">
      <alignment vertical="center"/>
    </xf>
    <xf numFmtId="0" fontId="16" fillId="0" borderId="2" xfId="0" applyFont="1" applyBorder="1" applyAlignment="1">
      <alignment vertical="center"/>
    </xf>
    <xf numFmtId="0" fontId="2" fillId="0" borderId="0" xfId="0" applyFont="1" applyFill="1" applyBorder="1" applyAlignment="1">
      <alignment horizontal="center" vertical="center"/>
    </xf>
    <xf numFmtId="0" fontId="17" fillId="0" borderId="0" xfId="0" applyFont="1" applyBorder="1" applyAlignment="1">
      <alignment vertical="center"/>
    </xf>
    <xf numFmtId="0" fontId="1" fillId="0" borderId="0" xfId="0" applyFont="1" applyFill="1" applyBorder="1" applyAlignment="1">
      <alignment horizontal="center" vertical="center" wrapText="1"/>
    </xf>
    <xf numFmtId="0" fontId="40"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15" fillId="0" borderId="0" xfId="0" applyFont="1" applyBorder="1" applyAlignment="1">
      <alignment vertical="center"/>
    </xf>
    <xf numFmtId="164" fontId="15" fillId="0" borderId="0" xfId="0" applyNumberFormat="1" applyFont="1" applyBorder="1" applyAlignment="1">
      <alignment horizontal="center" vertical="center"/>
    </xf>
    <xf numFmtId="0" fontId="36" fillId="0" borderId="0" xfId="0" applyFont="1" applyFill="1" applyBorder="1" applyAlignment="1">
      <alignment vertical="center"/>
    </xf>
    <xf numFmtId="0" fontId="42" fillId="2" borderId="0" xfId="0" applyFont="1" applyFill="1" applyBorder="1" applyAlignment="1">
      <alignment horizontal="center" vertical="center"/>
    </xf>
    <xf numFmtId="0" fontId="12" fillId="0" borderId="0" xfId="0" applyFont="1" applyBorder="1" applyAlignment="1">
      <alignment horizontal="left" vertical="center"/>
    </xf>
    <xf numFmtId="164" fontId="15" fillId="0" borderId="0" xfId="0" applyNumberFormat="1" applyFont="1" applyFill="1" applyBorder="1" applyAlignment="1">
      <alignment vertical="center" textRotation="255"/>
    </xf>
    <xf numFmtId="0" fontId="11" fillId="0" borderId="0" xfId="0" applyFont="1" applyFill="1" applyBorder="1" applyAlignment="1">
      <alignment horizontal="center" vertical="center" wrapText="1"/>
    </xf>
    <xf numFmtId="164" fontId="22" fillId="0" borderId="1" xfId="0" applyNumberFormat="1" applyFont="1" applyFill="1" applyBorder="1" applyAlignment="1">
      <alignment horizontal="center" vertical="center" textRotation="255"/>
    </xf>
    <xf numFmtId="1" fontId="12" fillId="0" borderId="5" xfId="0" applyNumberFormat="1" applyFont="1" applyFill="1" applyBorder="1" applyAlignment="1">
      <alignment horizontal="center" vertical="center"/>
    </xf>
    <xf numFmtId="165" fontId="12" fillId="0" borderId="0" xfId="0" applyNumberFormat="1" applyFont="1" applyBorder="1" applyAlignment="1">
      <alignment horizontal="left" vertical="center"/>
    </xf>
    <xf numFmtId="1" fontId="12" fillId="0" borderId="6" xfId="0" applyNumberFormat="1" applyFont="1" applyFill="1" applyBorder="1" applyAlignment="1">
      <alignment horizontal="center" vertical="center"/>
    </xf>
    <xf numFmtId="165" fontId="12" fillId="0" borderId="1" xfId="0" applyNumberFormat="1" applyFont="1" applyBorder="1" applyAlignment="1">
      <alignment horizontal="left" vertical="center"/>
    </xf>
    <xf numFmtId="0" fontId="40" fillId="0" borderId="0" xfId="0" applyFont="1" applyFill="1" applyBorder="1" applyAlignment="1">
      <alignment horizontal="center" vertical="center"/>
    </xf>
    <xf numFmtId="0" fontId="39"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0" xfId="0" applyFont="1" applyFill="1" applyAlignment="1">
      <alignment vertical="center"/>
    </xf>
    <xf numFmtId="0" fontId="16" fillId="6" borderId="3" xfId="0" applyFont="1" applyFill="1" applyBorder="1" applyAlignment="1">
      <alignment horizontal="center" vertical="center"/>
    </xf>
    <xf numFmtId="0" fontId="16" fillId="6" borderId="3" xfId="0" applyFont="1" applyFill="1" applyBorder="1" applyAlignment="1">
      <alignment horizontal="center" vertical="center" wrapText="1"/>
    </xf>
    <xf numFmtId="1" fontId="29" fillId="0" borderId="0" xfId="0" applyNumberFormat="1" applyFont="1" applyBorder="1" applyAlignment="1">
      <alignment vertical="center" wrapText="1"/>
    </xf>
    <xf numFmtId="1" fontId="12" fillId="0" borderId="0" xfId="0" applyNumberFormat="1" applyFont="1" applyFill="1" applyBorder="1" applyAlignment="1">
      <alignment horizontal="center" vertical="center"/>
    </xf>
    <xf numFmtId="165" fontId="12" fillId="0" borderId="0" xfId="0" applyNumberFormat="1" applyFont="1" applyFill="1" applyBorder="1" applyAlignment="1">
      <alignment horizontal="left" vertical="center"/>
    </xf>
    <xf numFmtId="1" fontId="4" fillId="0" borderId="6" xfId="0" applyNumberFormat="1" applyFont="1" applyFill="1" applyBorder="1" applyAlignment="1">
      <alignment horizontal="center" vertical="center"/>
    </xf>
    <xf numFmtId="165" fontId="4" fillId="0" borderId="1" xfId="0" applyNumberFormat="1" applyFont="1" applyBorder="1" applyAlignment="1">
      <alignment horizontal="left" vertical="center"/>
    </xf>
    <xf numFmtId="1" fontId="7" fillId="0" borderId="5" xfId="0" applyNumberFormat="1" applyFont="1" applyFill="1" applyBorder="1" applyAlignment="1">
      <alignment horizontal="center" vertical="center"/>
    </xf>
    <xf numFmtId="165" fontId="7" fillId="0" borderId="0" xfId="0" applyNumberFormat="1" applyFont="1" applyBorder="1" applyAlignment="1">
      <alignment horizontal="left" vertical="center"/>
    </xf>
    <xf numFmtId="1" fontId="4" fillId="0" borderId="4" xfId="0" applyNumberFormat="1" applyFont="1" applyFill="1" applyBorder="1" applyAlignment="1">
      <alignment horizontal="center" vertical="center"/>
    </xf>
    <xf numFmtId="165" fontId="4" fillId="0" borderId="2" xfId="0" applyNumberFormat="1" applyFont="1" applyBorder="1" applyAlignment="1">
      <alignment horizontal="left" vertical="center"/>
    </xf>
    <xf numFmtId="0" fontId="35" fillId="0" borderId="0" xfId="0" applyFont="1" applyFill="1" applyBorder="1" applyAlignment="1">
      <alignment vertical="center"/>
    </xf>
    <xf numFmtId="0" fontId="42"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22" fillId="0" borderId="0" xfId="0" applyFont="1" applyFill="1" applyBorder="1" applyAlignment="1">
      <alignment vertical="center"/>
    </xf>
    <xf numFmtId="0" fontId="45" fillId="0" borderId="3" xfId="0" applyFont="1" applyFill="1" applyBorder="1" applyAlignment="1">
      <alignment horizontal="center" vertical="center"/>
    </xf>
    <xf numFmtId="0" fontId="41" fillId="0" borderId="0" xfId="0" applyFont="1" applyFill="1" applyBorder="1" applyAlignment="1">
      <alignment horizontal="center" vertical="center"/>
    </xf>
    <xf numFmtId="0" fontId="46" fillId="0" borderId="3"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0" xfId="0" applyFont="1" applyBorder="1" applyAlignment="1">
      <alignment vertical="center"/>
    </xf>
    <xf numFmtId="0" fontId="47" fillId="0" borderId="0" xfId="0" applyFont="1" applyBorder="1" applyAlignment="1">
      <alignment horizontal="center" vertical="center"/>
    </xf>
    <xf numFmtId="0" fontId="3" fillId="0" borderId="0" xfId="0" applyFont="1" applyFill="1" applyBorder="1" applyAlignment="1">
      <alignment vertical="center" wrapText="1"/>
    </xf>
    <xf numFmtId="0" fontId="48"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43" fillId="0" borderId="0" xfId="0" applyFont="1" applyFill="1" applyBorder="1" applyAlignment="1">
      <alignment vertical="center" wrapText="1"/>
    </xf>
    <xf numFmtId="1" fontId="15" fillId="0" borderId="0" xfId="0" applyNumberFormat="1" applyFont="1" applyBorder="1" applyAlignment="1">
      <alignment horizontal="center" vertical="center" wrapText="1"/>
    </xf>
    <xf numFmtId="0" fontId="16" fillId="0" borderId="0" xfId="0" applyFont="1" applyFill="1" applyBorder="1" applyAlignment="1">
      <alignment horizontal="center" vertical="center" textRotation="90"/>
    </xf>
    <xf numFmtId="1" fontId="22" fillId="0" borderId="0" xfId="0" applyNumberFormat="1" applyFont="1" applyBorder="1" applyAlignment="1">
      <alignment horizontal="center" vertical="center"/>
    </xf>
    <xf numFmtId="1" fontId="4" fillId="0" borderId="1" xfId="0" applyNumberFormat="1" applyFont="1" applyFill="1" applyBorder="1" applyAlignment="1">
      <alignment horizontal="center" vertical="center"/>
    </xf>
    <xf numFmtId="1" fontId="35" fillId="0" borderId="2" xfId="0" applyNumberFormat="1" applyFont="1" applyBorder="1" applyAlignment="1">
      <alignment vertical="center"/>
    </xf>
    <xf numFmtId="1" fontId="22" fillId="0" borderId="2" xfId="0" applyNumberFormat="1" applyFont="1" applyFill="1" applyBorder="1" applyAlignment="1">
      <alignment horizontal="center" vertical="center"/>
    </xf>
    <xf numFmtId="1" fontId="35" fillId="0" borderId="0" xfId="0" applyNumberFormat="1" applyFont="1" applyBorder="1" applyAlignment="1">
      <alignment vertical="center"/>
    </xf>
    <xf numFmtId="1" fontId="4" fillId="0" borderId="4" xfId="0" applyNumberFormat="1" applyFont="1" applyBorder="1" applyAlignment="1">
      <alignment horizontal="center" vertical="center"/>
    </xf>
    <xf numFmtId="1" fontId="4" fillId="0" borderId="1" xfId="0" applyNumberFormat="1" applyFont="1" applyBorder="1" applyAlignment="1">
      <alignment horizontal="center" vertical="center"/>
    </xf>
    <xf numFmtId="1" fontId="4" fillId="0" borderId="5" xfId="0" applyNumberFormat="1" applyFont="1" applyBorder="1" applyAlignment="1">
      <alignment horizontal="center" vertical="center"/>
    </xf>
    <xf numFmtId="1" fontId="4" fillId="0" borderId="0" xfId="0" applyNumberFormat="1" applyFont="1" applyBorder="1" applyAlignment="1">
      <alignment horizontal="center" vertical="center"/>
    </xf>
    <xf numFmtId="1" fontId="51" fillId="0" borderId="0" xfId="0" applyNumberFormat="1" applyFont="1" applyAlignment="1">
      <alignment horizontal="center" vertical="center"/>
    </xf>
    <xf numFmtId="1" fontId="52" fillId="0" borderId="0" xfId="0" applyNumberFormat="1" applyFont="1" applyBorder="1" applyAlignment="1">
      <alignment vertical="center" wrapText="1"/>
    </xf>
    <xf numFmtId="1" fontId="22" fillId="0" borderId="0" xfId="0" applyNumberFormat="1" applyFont="1" applyBorder="1" applyAlignment="1">
      <alignment horizontal="center" vertical="center" wrapText="1"/>
    </xf>
    <xf numFmtId="49" fontId="22" fillId="0" borderId="0" xfId="0" applyNumberFormat="1" applyFont="1" applyBorder="1" applyAlignment="1">
      <alignment horizontal="center" vertical="center"/>
    </xf>
    <xf numFmtId="0" fontId="4" fillId="0" borderId="5" xfId="0" applyNumberFormat="1" applyFont="1" applyFill="1" applyBorder="1" applyAlignment="1">
      <alignment horizontal="center" vertical="center"/>
    </xf>
    <xf numFmtId="0" fontId="4" fillId="0" borderId="4" xfId="0" applyNumberFormat="1" applyFont="1" applyFill="1" applyBorder="1" applyAlignment="1">
      <alignment horizontal="center" vertical="center"/>
    </xf>
    <xf numFmtId="0" fontId="35" fillId="0" borderId="2" xfId="0" applyFont="1" applyBorder="1" applyAlignment="1">
      <alignment horizontal="center" vertical="center"/>
    </xf>
    <xf numFmtId="49" fontId="4" fillId="0" borderId="1" xfId="0" applyNumberFormat="1" applyFont="1" applyFill="1" applyBorder="1" applyAlignment="1">
      <alignment horizontal="center" vertical="center"/>
    </xf>
    <xf numFmtId="1" fontId="4" fillId="0" borderId="9" xfId="0" applyNumberFormat="1" applyFont="1" applyFill="1" applyBorder="1" applyAlignment="1">
      <alignment horizontal="center" vertical="center"/>
    </xf>
    <xf numFmtId="1" fontId="7" fillId="0" borderId="4" xfId="0" applyNumberFormat="1" applyFont="1" applyBorder="1" applyAlignment="1">
      <alignment horizontal="center" vertical="center"/>
    </xf>
    <xf numFmtId="165" fontId="7" fillId="0" borderId="2" xfId="0" applyNumberFormat="1" applyFont="1" applyBorder="1" applyAlignment="1">
      <alignment horizontal="left" vertical="center"/>
    </xf>
    <xf numFmtId="49" fontId="7" fillId="0" borderId="0" xfId="0" applyNumberFormat="1" applyFont="1" applyFill="1" applyBorder="1" applyAlignment="1">
      <alignment horizontal="center" vertical="center"/>
    </xf>
    <xf numFmtId="1" fontId="7" fillId="0" borderId="6" xfId="0" applyNumberFormat="1" applyFont="1" applyFill="1" applyBorder="1" applyAlignment="1">
      <alignment horizontal="center" vertical="center"/>
    </xf>
    <xf numFmtId="165" fontId="7" fillId="0" borderId="1" xfId="0" applyNumberFormat="1" applyFont="1" applyBorder="1" applyAlignment="1">
      <alignment horizontal="left" vertical="center"/>
    </xf>
    <xf numFmtId="49" fontId="22" fillId="0" borderId="0" xfId="0" applyNumberFormat="1" applyFont="1" applyAlignment="1">
      <alignment horizontal="center" vertical="center"/>
    </xf>
    <xf numFmtId="1" fontId="15" fillId="0" borderId="0" xfId="0" applyNumberFormat="1" applyFont="1" applyBorder="1" applyAlignment="1">
      <alignment vertical="center" wrapText="1"/>
    </xf>
    <xf numFmtId="0" fontId="48" fillId="4" borderId="3" xfId="0" applyFont="1" applyFill="1" applyBorder="1" applyAlignment="1">
      <alignment horizontal="center" vertical="center"/>
    </xf>
    <xf numFmtId="0" fontId="11" fillId="0" borderId="10" xfId="0" applyFont="1" applyFill="1" applyBorder="1" applyAlignment="1">
      <alignment horizontal="center" vertical="center" wrapText="1"/>
    </xf>
    <xf numFmtId="0" fontId="42" fillId="5" borderId="10" xfId="0" applyFont="1" applyFill="1" applyBorder="1" applyAlignment="1">
      <alignment horizontal="center" vertical="center" wrapText="1"/>
    </xf>
    <xf numFmtId="164" fontId="44" fillId="0" borderId="0" xfId="0" applyNumberFormat="1" applyFont="1" applyFill="1" applyBorder="1" applyAlignment="1">
      <alignment horizontal="center" vertical="center" textRotation="255"/>
    </xf>
    <xf numFmtId="1" fontId="4" fillId="0" borderId="0" xfId="0" applyNumberFormat="1" applyFont="1" applyFill="1" applyBorder="1" applyAlignment="1">
      <alignment horizontal="center" vertical="center"/>
    </xf>
    <xf numFmtId="1" fontId="4" fillId="0" borderId="5" xfId="0" applyNumberFormat="1" applyFont="1" applyFill="1" applyBorder="1" applyAlignment="1">
      <alignment horizontal="center" vertical="center"/>
    </xf>
    <xf numFmtId="165" fontId="4" fillId="0" borderId="0" xfId="0" applyNumberFormat="1" applyFont="1" applyBorder="1" applyAlignment="1">
      <alignment horizontal="left" vertical="center"/>
    </xf>
    <xf numFmtId="164" fontId="22" fillId="0" borderId="0" xfId="0" applyNumberFormat="1" applyFont="1" applyFill="1" applyBorder="1" applyAlignment="1">
      <alignment horizontal="center" vertical="center" textRotation="255"/>
    </xf>
    <xf numFmtId="49" fontId="18" fillId="0" borderId="0" xfId="0" applyNumberFormat="1" applyFont="1" applyFill="1" applyBorder="1" applyAlignment="1">
      <alignment horizontal="center" vertical="center" textRotation="255"/>
    </xf>
    <xf numFmtId="1" fontId="4" fillId="0" borderId="5" xfId="0" applyNumberFormat="1" applyFont="1" applyFill="1" applyBorder="1" applyAlignment="1">
      <alignment horizontal="center" vertical="center"/>
    </xf>
    <xf numFmtId="165" fontId="4" fillId="0" borderId="0" xfId="0" applyNumberFormat="1" applyFont="1" applyBorder="1" applyAlignment="1">
      <alignment horizontal="left" vertical="center"/>
    </xf>
    <xf numFmtId="165" fontId="4" fillId="0" borderId="0" xfId="0" applyNumberFormat="1" applyFont="1" applyBorder="1" applyAlignment="1">
      <alignment horizontal="left" vertical="center"/>
    </xf>
    <xf numFmtId="0" fontId="42" fillId="7" borderId="14" xfId="0" applyFont="1" applyFill="1" applyBorder="1" applyAlignment="1">
      <alignment horizontal="center" vertical="center"/>
    </xf>
    <xf numFmtId="165" fontId="42" fillId="2" borderId="16" xfId="0" applyNumberFormat="1" applyFont="1" applyFill="1" applyBorder="1" applyAlignment="1">
      <alignment horizontal="center" vertical="center"/>
    </xf>
    <xf numFmtId="0" fontId="42" fillId="7" borderId="17" xfId="0" applyFont="1" applyFill="1" applyBorder="1" applyAlignment="1">
      <alignment horizontal="center" vertical="center"/>
    </xf>
    <xf numFmtId="165" fontId="4" fillId="0" borderId="16" xfId="0" applyNumberFormat="1" applyFont="1" applyBorder="1" applyAlignment="1">
      <alignment horizontal="left" vertical="center"/>
    </xf>
    <xf numFmtId="0" fontId="42" fillId="7" borderId="18" xfId="0" applyFont="1" applyFill="1" applyBorder="1" applyAlignment="1">
      <alignment horizontal="center" vertical="center"/>
    </xf>
    <xf numFmtId="1" fontId="4" fillId="0" borderId="5" xfId="0" applyNumberFormat="1" applyFont="1" applyFill="1" applyBorder="1" applyAlignment="1">
      <alignment horizontal="center" vertical="center"/>
    </xf>
    <xf numFmtId="165" fontId="4" fillId="0" borderId="0" xfId="0" applyNumberFormat="1" applyFont="1" applyBorder="1" applyAlignment="1">
      <alignment horizontal="left" vertical="center"/>
    </xf>
    <xf numFmtId="1" fontId="22" fillId="0" borderId="0" xfId="0" applyNumberFormat="1" applyFont="1" applyBorder="1" applyAlignment="1">
      <alignment vertical="center" wrapText="1"/>
    </xf>
    <xf numFmtId="1" fontId="4" fillId="0" borderId="5" xfId="0" applyNumberFormat="1" applyFont="1" applyFill="1" applyBorder="1" applyAlignment="1">
      <alignment horizontal="center" vertical="center"/>
    </xf>
    <xf numFmtId="165" fontId="4" fillId="0" borderId="0" xfId="0" applyNumberFormat="1" applyFont="1" applyBorder="1" applyAlignment="1">
      <alignment horizontal="left" vertical="center"/>
    </xf>
    <xf numFmtId="0" fontId="42" fillId="7" borderId="19" xfId="0" applyFont="1" applyFill="1" applyBorder="1" applyAlignment="1">
      <alignment horizontal="center" vertical="center"/>
    </xf>
    <xf numFmtId="0" fontId="48" fillId="4" borderId="0" xfId="0" applyFont="1" applyFill="1" applyBorder="1" applyAlignment="1">
      <alignment horizontal="center" vertical="center"/>
    </xf>
    <xf numFmtId="164" fontId="29" fillId="0" borderId="0" xfId="0" applyNumberFormat="1" applyFont="1" applyAlignment="1">
      <alignment vertical="center" wrapText="1"/>
    </xf>
    <xf numFmtId="49" fontId="37" fillId="0" borderId="0" xfId="0" applyNumberFormat="1" applyFont="1" applyBorder="1" applyAlignment="1">
      <alignment horizontal="center" vertical="center"/>
    </xf>
    <xf numFmtId="49" fontId="38" fillId="0" borderId="0" xfId="0" applyNumberFormat="1" applyFont="1" applyBorder="1" applyAlignment="1">
      <alignment horizontal="center" vertical="center"/>
    </xf>
    <xf numFmtId="164" fontId="22" fillId="0" borderId="7" xfId="0" applyNumberFormat="1" applyFont="1" applyFill="1" applyBorder="1" applyAlignment="1">
      <alignment horizontal="center" vertical="center" textRotation="255"/>
    </xf>
    <xf numFmtId="0" fontId="11" fillId="0" borderId="11"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horizontal="center" vertical="center" wrapText="1"/>
    </xf>
    <xf numFmtId="164" fontId="44" fillId="0" borderId="7" xfId="0" applyNumberFormat="1" applyFont="1" applyFill="1" applyBorder="1" applyAlignment="1">
      <alignment horizontal="center" vertical="center" textRotation="255"/>
    </xf>
    <xf numFmtId="0" fontId="50" fillId="0" borderId="15" xfId="0" applyFont="1" applyBorder="1" applyAlignment="1">
      <alignment horizontal="center" vertical="center" wrapText="1"/>
    </xf>
    <xf numFmtId="0" fontId="50" fillId="0" borderId="16" xfId="0" applyFont="1" applyBorder="1" applyAlignment="1">
      <alignment horizontal="center" vertical="center" wrapText="1"/>
    </xf>
    <xf numFmtId="1" fontId="4" fillId="0" borderId="5" xfId="0" applyNumberFormat="1" applyFont="1" applyFill="1" applyBorder="1" applyAlignment="1">
      <alignment horizontal="center" vertical="center"/>
    </xf>
    <xf numFmtId="165" fontId="4" fillId="0" borderId="0" xfId="0" applyNumberFormat="1" applyFont="1" applyBorder="1" applyAlignment="1">
      <alignment horizontal="left" vertical="center"/>
    </xf>
    <xf numFmtId="49" fontId="18" fillId="0" borderId="0" xfId="0" applyNumberFormat="1" applyFont="1" applyFill="1" applyBorder="1" applyAlignment="1">
      <alignment horizontal="center" vertical="center" textRotation="255"/>
    </xf>
    <xf numFmtId="164" fontId="17" fillId="0" borderId="0" xfId="0" applyNumberFormat="1" applyFont="1" applyAlignment="1">
      <alignment horizontal="lef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136070</xdr:colOff>
      <xdr:row>2</xdr:row>
      <xdr:rowOff>157930</xdr:rowOff>
    </xdr:to>
    <xdr:pic>
      <xdr:nvPicPr>
        <xdr:cNvPr id="2" name="102 Resim"/>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1812470" cy="16057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0</xdr:colOff>
      <xdr:row>13</xdr:row>
      <xdr:rowOff>0</xdr:rowOff>
    </xdr:from>
    <xdr:to>
      <xdr:col>18</xdr:col>
      <xdr:colOff>68791</xdr:colOff>
      <xdr:row>13</xdr:row>
      <xdr:rowOff>0</xdr:rowOff>
    </xdr:to>
    <xdr:pic>
      <xdr:nvPicPr>
        <xdr:cNvPr id="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56720" y="4236720"/>
          <a:ext cx="26098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0</xdr:colOff>
      <xdr:row>10</xdr:row>
      <xdr:rowOff>28575</xdr:rowOff>
    </xdr:from>
    <xdr:to>
      <xdr:col>18</xdr:col>
      <xdr:colOff>68791</xdr:colOff>
      <xdr:row>10</xdr:row>
      <xdr:rowOff>28575</xdr:rowOff>
    </xdr:to>
    <xdr:pic>
      <xdr:nvPicPr>
        <xdr:cNvPr id="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56720" y="3701415"/>
          <a:ext cx="26098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27</xdr:col>
      <xdr:colOff>0</xdr:colOff>
      <xdr:row>28</xdr:row>
      <xdr:rowOff>0</xdr:rowOff>
    </xdr:from>
    <xdr:to>
      <xdr:col>27</xdr:col>
      <xdr:colOff>247650</xdr:colOff>
      <xdr:row>28</xdr:row>
      <xdr:rowOff>0</xdr:rowOff>
    </xdr:to>
    <xdr:pic>
      <xdr:nvPicPr>
        <xdr:cNvPr id="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248120" y="8747760"/>
          <a:ext cx="247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0</xdr:colOff>
      <xdr:row>61</xdr:row>
      <xdr:rowOff>28575</xdr:rowOff>
    </xdr:from>
    <xdr:to>
      <xdr:col>21</xdr:col>
      <xdr:colOff>9525</xdr:colOff>
      <xdr:row>61</xdr:row>
      <xdr:rowOff>28575</xdr:rowOff>
    </xdr:to>
    <xdr:pic>
      <xdr:nvPicPr>
        <xdr:cNvPr id="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34160" y="1808035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20</xdr:col>
      <xdr:colOff>0</xdr:colOff>
      <xdr:row>63</xdr:row>
      <xdr:rowOff>28575</xdr:rowOff>
    </xdr:from>
    <xdr:to>
      <xdr:col>21</xdr:col>
      <xdr:colOff>9525</xdr:colOff>
      <xdr:row>63</xdr:row>
      <xdr:rowOff>28575</xdr:rowOff>
    </xdr:to>
    <xdr:pic>
      <xdr:nvPicPr>
        <xdr:cNvPr id="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34160" y="1864423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0</xdr:colOff>
      <xdr:row>7</xdr:row>
      <xdr:rowOff>28575</xdr:rowOff>
    </xdr:from>
    <xdr:to>
      <xdr:col>15</xdr:col>
      <xdr:colOff>257174</xdr:colOff>
      <xdr:row>7</xdr:row>
      <xdr:rowOff>28575</xdr:rowOff>
    </xdr:to>
    <xdr:pic>
      <xdr:nvPicPr>
        <xdr:cNvPr id="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62260" y="2855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15</xdr:col>
      <xdr:colOff>0</xdr:colOff>
      <xdr:row>7</xdr:row>
      <xdr:rowOff>28575</xdr:rowOff>
    </xdr:from>
    <xdr:to>
      <xdr:col>15</xdr:col>
      <xdr:colOff>257174</xdr:colOff>
      <xdr:row>7</xdr:row>
      <xdr:rowOff>28575</xdr:rowOff>
    </xdr:to>
    <xdr:pic>
      <xdr:nvPicPr>
        <xdr:cNvPr id="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62260" y="2855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18</xdr:col>
      <xdr:colOff>228600</xdr:colOff>
      <xdr:row>0</xdr:row>
      <xdr:rowOff>0</xdr:rowOff>
    </xdr:from>
    <xdr:to>
      <xdr:col>18</xdr:col>
      <xdr:colOff>2019300</xdr:colOff>
      <xdr:row>2</xdr:row>
      <xdr:rowOff>160645</xdr:rowOff>
    </xdr:to>
    <xdr:pic>
      <xdr:nvPicPr>
        <xdr:cNvPr id="10" name="102 Resim"/>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336780" y="0"/>
          <a:ext cx="1790700" cy="1608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1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1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1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1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1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1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1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1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1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2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2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9</xdr:row>
      <xdr:rowOff>0</xdr:rowOff>
    </xdr:from>
    <xdr:to>
      <xdr:col>4</xdr:col>
      <xdr:colOff>257175</xdr:colOff>
      <xdr:row>9</xdr:row>
      <xdr:rowOff>0</xdr:rowOff>
    </xdr:to>
    <xdr:pic>
      <xdr:nvPicPr>
        <xdr:cNvPr id="2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390900"/>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2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2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2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2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2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2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2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3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3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3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3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3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3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7</xdr:row>
      <xdr:rowOff>28575</xdr:rowOff>
    </xdr:from>
    <xdr:to>
      <xdr:col>4</xdr:col>
      <xdr:colOff>257175</xdr:colOff>
      <xdr:row>7</xdr:row>
      <xdr:rowOff>28575</xdr:rowOff>
    </xdr:to>
    <xdr:pic>
      <xdr:nvPicPr>
        <xdr:cNvPr id="3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85559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3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3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3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4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4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8</xdr:row>
      <xdr:rowOff>28575</xdr:rowOff>
    </xdr:from>
    <xdr:to>
      <xdr:col>4</xdr:col>
      <xdr:colOff>257175</xdr:colOff>
      <xdr:row>8</xdr:row>
      <xdr:rowOff>28575</xdr:rowOff>
    </xdr:to>
    <xdr:pic>
      <xdr:nvPicPr>
        <xdr:cNvPr id="4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313753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4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5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5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3</xdr:col>
      <xdr:colOff>0</xdr:colOff>
      <xdr:row>46</xdr:row>
      <xdr:rowOff>28575</xdr:rowOff>
    </xdr:from>
    <xdr:to>
      <xdr:col>3</xdr:col>
      <xdr:colOff>259556</xdr:colOff>
      <xdr:row>46</xdr:row>
      <xdr:rowOff>28575</xdr:rowOff>
    </xdr:to>
    <xdr:pic>
      <xdr:nvPicPr>
        <xdr:cNvPr id="5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76400" y="1385125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5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6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7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28575</xdr:rowOff>
    </xdr:from>
    <xdr:to>
      <xdr:col>16</xdr:col>
      <xdr:colOff>257174</xdr:colOff>
      <xdr:row>58</xdr:row>
      <xdr:rowOff>28575</xdr:rowOff>
    </xdr:to>
    <xdr:pic>
      <xdr:nvPicPr>
        <xdr:cNvPr id="7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5259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16</xdr:col>
      <xdr:colOff>0</xdr:colOff>
      <xdr:row>58</xdr:row>
      <xdr:rowOff>47625</xdr:rowOff>
    </xdr:from>
    <xdr:to>
      <xdr:col>16</xdr:col>
      <xdr:colOff>257174</xdr:colOff>
      <xdr:row>58</xdr:row>
      <xdr:rowOff>47625</xdr:rowOff>
    </xdr:to>
    <xdr:pic>
      <xdr:nvPicPr>
        <xdr:cNvPr id="7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468100" y="16971645"/>
          <a:ext cx="25717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7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8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8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17</xdr:row>
      <xdr:rowOff>28575</xdr:rowOff>
    </xdr:from>
    <xdr:to>
      <xdr:col>12</xdr:col>
      <xdr:colOff>68792</xdr:colOff>
      <xdr:row>17</xdr:row>
      <xdr:rowOff>28575</xdr:rowOff>
    </xdr:to>
    <xdr:pic>
      <xdr:nvPicPr>
        <xdr:cNvPr id="8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511111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0</xdr:colOff>
      <xdr:row>13</xdr:row>
      <xdr:rowOff>28575</xdr:rowOff>
    </xdr:from>
    <xdr:to>
      <xdr:col>18</xdr:col>
      <xdr:colOff>68791</xdr:colOff>
      <xdr:row>13</xdr:row>
      <xdr:rowOff>28575</xdr:rowOff>
    </xdr:to>
    <xdr:pic>
      <xdr:nvPicPr>
        <xdr:cNvPr id="8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56720" y="4265295"/>
          <a:ext cx="26098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17</xdr:col>
      <xdr:colOff>0</xdr:colOff>
      <xdr:row>13</xdr:row>
      <xdr:rowOff>28575</xdr:rowOff>
    </xdr:from>
    <xdr:to>
      <xdr:col>18</xdr:col>
      <xdr:colOff>68791</xdr:colOff>
      <xdr:row>13</xdr:row>
      <xdr:rowOff>28575</xdr:rowOff>
    </xdr:to>
    <xdr:pic>
      <xdr:nvPicPr>
        <xdr:cNvPr id="8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56720" y="4265295"/>
          <a:ext cx="260984"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8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8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8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8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8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9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10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10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10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10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49</xdr:row>
      <xdr:rowOff>28575</xdr:rowOff>
    </xdr:from>
    <xdr:to>
      <xdr:col>4</xdr:col>
      <xdr:colOff>257175</xdr:colOff>
      <xdr:row>49</xdr:row>
      <xdr:rowOff>28575</xdr:rowOff>
    </xdr:to>
    <xdr:pic>
      <xdr:nvPicPr>
        <xdr:cNvPr id="10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4697075"/>
          <a:ext cx="2571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0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0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0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0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0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1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0</xdr:colOff>
      <xdr:row>7</xdr:row>
      <xdr:rowOff>28575</xdr:rowOff>
    </xdr:from>
    <xdr:to>
      <xdr:col>12</xdr:col>
      <xdr:colOff>68792</xdr:colOff>
      <xdr:row>7</xdr:row>
      <xdr:rowOff>28575</xdr:rowOff>
    </xdr:to>
    <xdr:pic>
      <xdr:nvPicPr>
        <xdr:cNvPr id="12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6098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11</xdr:col>
      <xdr:colOff>0</xdr:colOff>
      <xdr:row>7</xdr:row>
      <xdr:rowOff>28575</xdr:rowOff>
    </xdr:from>
    <xdr:ext cx="259556" cy="0"/>
    <xdr:pic>
      <xdr:nvPicPr>
        <xdr:cNvPr id="13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3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11</xdr:col>
      <xdr:colOff>0</xdr:colOff>
      <xdr:row>7</xdr:row>
      <xdr:rowOff>28575</xdr:rowOff>
    </xdr:from>
    <xdr:ext cx="259556" cy="0"/>
    <xdr:pic>
      <xdr:nvPicPr>
        <xdr:cNvPr id="14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59980" y="2855595"/>
          <a:ext cx="25955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editAs="oneCell">
    <xdr:from>
      <xdr:col>12</xdr:col>
      <xdr:colOff>0</xdr:colOff>
      <xdr:row>9</xdr:row>
      <xdr:rowOff>28575</xdr:rowOff>
    </xdr:from>
    <xdr:to>
      <xdr:col>12</xdr:col>
      <xdr:colOff>250645</xdr:colOff>
      <xdr:row>9</xdr:row>
      <xdr:rowOff>28575</xdr:rowOff>
    </xdr:to>
    <xdr:pic>
      <xdr:nvPicPr>
        <xdr:cNvPr id="15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20053935"/>
          <a:ext cx="25064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5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5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5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5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5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5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5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5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5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6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6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6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7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7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7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7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7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7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7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28575</xdr:rowOff>
    </xdr:from>
    <xdr:to>
      <xdr:col>4</xdr:col>
      <xdr:colOff>253366</xdr:colOff>
      <xdr:row>56</xdr:row>
      <xdr:rowOff>28575</xdr:rowOff>
    </xdr:to>
    <xdr:pic>
      <xdr:nvPicPr>
        <xdr:cNvPr id="17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7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7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253366</xdr:colOff>
      <xdr:row>56</xdr:row>
      <xdr:rowOff>0</xdr:rowOff>
    </xdr:to>
    <xdr:pic>
      <xdr:nvPicPr>
        <xdr:cNvPr id="18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53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0</xdr:colOff>
      <xdr:row>56</xdr:row>
      <xdr:rowOff>0</xdr:rowOff>
    </xdr:from>
    <xdr:to>
      <xdr:col>4</xdr:col>
      <xdr:colOff>262618</xdr:colOff>
      <xdr:row>56</xdr:row>
      <xdr:rowOff>0</xdr:rowOff>
    </xdr:to>
    <xdr:pic>
      <xdr:nvPicPr>
        <xdr:cNvPr id="18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oneCellAnchor>
    <xdr:from>
      <xdr:col>12</xdr:col>
      <xdr:colOff>711200</xdr:colOff>
      <xdr:row>9</xdr:row>
      <xdr:rowOff>87842</xdr:rowOff>
    </xdr:from>
    <xdr:ext cx="259897" cy="0"/>
    <xdr:pic>
      <xdr:nvPicPr>
        <xdr:cNvPr id="18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05800" y="2636309"/>
          <a:ext cx="25989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18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19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19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19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19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19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19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19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19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19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19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0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0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0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0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1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1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1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1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1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28575</xdr:rowOff>
    </xdr:from>
    <xdr:ext cx="262618" cy="0"/>
    <xdr:pic>
      <xdr:nvPicPr>
        <xdr:cNvPr id="215"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70655"/>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1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1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18"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19"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20"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21"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22"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23"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4</xdr:col>
      <xdr:colOff>0</xdr:colOff>
      <xdr:row>56</xdr:row>
      <xdr:rowOff>0</xdr:rowOff>
    </xdr:from>
    <xdr:ext cx="262618" cy="0"/>
    <xdr:pic>
      <xdr:nvPicPr>
        <xdr:cNvPr id="224"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59380" y="16642080"/>
          <a:ext cx="262618"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twoCellAnchor>
    <xdr:from>
      <xdr:col>16</xdr:col>
      <xdr:colOff>67734</xdr:colOff>
      <xdr:row>54</xdr:row>
      <xdr:rowOff>69851</xdr:rowOff>
    </xdr:from>
    <xdr:to>
      <xdr:col>17</xdr:col>
      <xdr:colOff>210609</xdr:colOff>
      <xdr:row>65</xdr:row>
      <xdr:rowOff>203201</xdr:rowOff>
    </xdr:to>
    <xdr:sp macro="" textlink="">
      <xdr:nvSpPr>
        <xdr:cNvPr id="225" name="Metin kutusu 224"/>
        <xdr:cNvSpPr txBox="1"/>
      </xdr:nvSpPr>
      <xdr:spPr>
        <a:xfrm>
          <a:off x="11535834" y="15866111"/>
          <a:ext cx="531495" cy="3234690"/>
        </a:xfrm>
        <a:prstGeom prst="rect">
          <a:avLst/>
        </a:prstGeom>
        <a:ln w="38100">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vert="vert270" wrap="square" rtlCol="0" anchor="ctr"/>
        <a:lstStyle/>
        <a:p>
          <a:pPr algn="ctr"/>
          <a:r>
            <a:rPr lang="tr-TR" sz="2800" b="1">
              <a:solidFill>
                <a:srgbClr val="FF0000"/>
              </a:solidFill>
            </a:rPr>
            <a:t>EURO 2020</a:t>
          </a:r>
        </a:p>
      </xdr:txBody>
    </xdr:sp>
    <xdr:clientData/>
  </xdr:twoCellAnchor>
  <xdr:oneCellAnchor>
    <xdr:from>
      <xdr:col>12</xdr:col>
      <xdr:colOff>0</xdr:colOff>
      <xdr:row>13</xdr:row>
      <xdr:rowOff>28575</xdr:rowOff>
    </xdr:from>
    <xdr:ext cx="250645" cy="0"/>
    <xdr:pic>
      <xdr:nvPicPr>
        <xdr:cNvPr id="226"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0" y="2577042"/>
          <a:ext cx="25064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oneCellAnchor>
    <xdr:from>
      <xdr:col>12</xdr:col>
      <xdr:colOff>0</xdr:colOff>
      <xdr:row>13</xdr:row>
      <xdr:rowOff>28575</xdr:rowOff>
    </xdr:from>
    <xdr:ext cx="259897" cy="0"/>
    <xdr:pic>
      <xdr:nvPicPr>
        <xdr:cNvPr id="227" name="Picture 180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0" y="2577042"/>
          <a:ext cx="25989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one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horzOverflow="clip" wrap="square" lIns="18288" tIns="0" rIns="0" bIns="0" rtlCol="0" anchor="t" upright="1"/>
      <a:lstStyle>
        <a:defPPr algn="l">
          <a:defRPr sz="1100"/>
        </a:defPPr>
      </a:lstStyle>
      <a:style>
        <a:lnRef idx="2">
          <a:schemeClr val="dk1"/>
        </a:lnRef>
        <a:fillRef idx="1">
          <a:schemeClr val="lt1"/>
        </a:fillRef>
        <a:effectRef idx="0">
          <a:schemeClr val="dk1"/>
        </a:effectRef>
        <a:fontRef idx="minor">
          <a:schemeClr val="dk1"/>
        </a:fontRef>
      </a:style>
    </a:spDef>
    <a:lnDef>
      <a:spPr bwMode="auto">
        <a:xfrm>
          <a:off x="0" y="0"/>
          <a:ext cx="1" cy="1"/>
        </a:xfrm>
        <a:custGeom>
          <a:avLst/>
          <a:gdLst/>
          <a:ahLst/>
          <a:cxnLst/>
          <a:rect l="0" t="0" r="0" b="0"/>
          <a:pathLst/>
        </a:custGeom>
        <a:blipFill dpi="0" rotWithShape="0">
          <a:blip xmlns:r="http://schemas.openxmlformats.org/officeDocument/2006/relationships" r:embed="rId1"/>
          <a:srcRect/>
          <a:tile tx="0" ty="0" sx="100000" sy="100000" flip="none" algn="tl"/>
        </a:blipFill>
        <a:ln w="9525" cap="flat" cmpd="sng" algn="ctr">
          <a:solidFill>
            <a:srgbClr val="000000"/>
          </a:solidFill>
          <a:prstDash val="solid"/>
          <a:round/>
          <a:headEnd type="none" w="med" len="med"/>
          <a:tailEnd type="none" w="med" len="med"/>
        </a:ln>
        <a:effectLst>
          <a:prstShdw prst="shdw13" dist="53882" dir="13500000">
            <a:srgbClr val="808080"/>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08"/>
  <sheetViews>
    <sheetView showGridLines="0" tabSelected="1" topLeftCell="A67" zoomScale="90" zoomScaleNormal="90" zoomScaleSheetLayoutView="80" workbookViewId="0">
      <selection activeCell="G84" sqref="G84"/>
    </sheetView>
  </sheetViews>
  <sheetFormatPr defaultColWidth="9.109375" defaultRowHeight="17.25" customHeight="1" x14ac:dyDescent="0.25"/>
  <cols>
    <col min="1" max="1" width="5.33203125" style="54" customWidth="1"/>
    <col min="2" max="2" width="4.44140625" style="55" customWidth="1"/>
    <col min="3" max="3" width="14.6640625" style="15" customWidth="1"/>
    <col min="4" max="4" width="14.33203125" style="87" customWidth="1"/>
    <col min="5" max="5" width="5.77734375" style="49" customWidth="1"/>
    <col min="6" max="6" width="2.77734375" style="49" customWidth="1"/>
    <col min="7" max="7" width="30.33203125" style="50" bestFit="1" customWidth="1"/>
    <col min="8" max="8" width="5.33203125" style="56" customWidth="1"/>
    <col min="9" max="9" width="4.44140625" style="125" customWidth="1"/>
    <col min="10" max="10" width="14.6640625" style="3" customWidth="1"/>
    <col min="11" max="11" width="5.6640625" style="87" customWidth="1"/>
    <col min="12" max="12" width="2.77734375" style="51" customWidth="1"/>
    <col min="13" max="13" width="30.33203125" style="51" customWidth="1"/>
    <col min="14" max="14" width="5.33203125" style="57" customWidth="1"/>
    <col min="15" max="15" width="4.44140625" style="139" customWidth="1"/>
    <col min="16" max="16" width="14.6640625" style="3" customWidth="1"/>
    <col min="17" max="17" width="5.6640625" style="87" customWidth="1"/>
    <col min="18" max="18" width="2.77734375" style="58" customWidth="1"/>
    <col min="19" max="19" width="30.33203125" style="58" customWidth="1"/>
    <col min="20" max="20" width="0.6640625" style="17" customWidth="1"/>
    <col min="21" max="21" width="3.6640625" style="17" customWidth="1"/>
    <col min="22" max="22" width="23.88671875" style="17" customWidth="1"/>
    <col min="23" max="16384" width="9.109375" style="17"/>
  </cols>
  <sheetData>
    <row r="1" spans="1:33" ht="57" customHeight="1" x14ac:dyDescent="0.25">
      <c r="A1" s="166" t="s">
        <v>1</v>
      </c>
      <c r="B1" s="166"/>
      <c r="C1" s="166"/>
      <c r="D1" s="166"/>
      <c r="E1" s="166"/>
      <c r="F1" s="166"/>
      <c r="G1" s="166"/>
      <c r="H1" s="166"/>
      <c r="I1" s="166"/>
      <c r="J1" s="166"/>
      <c r="K1" s="166"/>
      <c r="L1" s="166"/>
      <c r="M1" s="166"/>
      <c r="N1" s="166"/>
      <c r="O1" s="166"/>
      <c r="P1" s="166"/>
      <c r="Q1" s="166"/>
      <c r="R1" s="166"/>
      <c r="S1" s="166"/>
    </row>
    <row r="2" spans="1:33" ht="57" customHeight="1" x14ac:dyDescent="0.25">
      <c r="A2" s="167" t="s">
        <v>58</v>
      </c>
      <c r="B2" s="167"/>
      <c r="C2" s="167"/>
      <c r="D2" s="167"/>
      <c r="E2" s="167"/>
      <c r="F2" s="167"/>
      <c r="G2" s="167"/>
      <c r="H2" s="167"/>
      <c r="I2" s="167"/>
      <c r="J2" s="167"/>
      <c r="K2" s="167"/>
      <c r="L2" s="167"/>
      <c r="M2" s="167"/>
      <c r="N2" s="167"/>
      <c r="O2" s="167"/>
      <c r="P2" s="167"/>
      <c r="Q2" s="167"/>
      <c r="R2" s="167"/>
      <c r="S2" s="167"/>
    </row>
    <row r="3" spans="1:33" s="22" customFormat="1" ht="34.799999999999997" customHeight="1" x14ac:dyDescent="0.25">
      <c r="A3" s="74"/>
      <c r="B3" s="18"/>
      <c r="C3" s="77"/>
      <c r="R3" s="19"/>
      <c r="S3" s="19"/>
    </row>
    <row r="4" spans="1:33" s="22" customFormat="1" ht="7.2" customHeight="1" thickBot="1" x14ac:dyDescent="0.3">
      <c r="A4" s="74"/>
      <c r="B4" s="18"/>
      <c r="C4" s="77"/>
      <c r="E4" s="115"/>
      <c r="F4" s="115"/>
      <c r="G4" s="20"/>
      <c r="H4" s="21"/>
      <c r="I4" s="116"/>
      <c r="J4" s="2"/>
      <c r="K4" s="115"/>
      <c r="L4" s="19"/>
      <c r="O4" s="128"/>
      <c r="P4" s="2"/>
      <c r="Q4" s="115"/>
      <c r="R4" s="19"/>
      <c r="S4" s="19"/>
    </row>
    <row r="5" spans="1:33" s="22" customFormat="1" ht="22.2" customHeight="1" thickBot="1" x14ac:dyDescent="0.3">
      <c r="A5" s="168">
        <v>43983</v>
      </c>
      <c r="B5" s="83">
        <v>3</v>
      </c>
      <c r="C5" s="84">
        <f>B5+$A$5-1</f>
        <v>43985</v>
      </c>
      <c r="D5" s="31"/>
      <c r="E5" s="60"/>
      <c r="F5" s="60"/>
      <c r="G5" s="60"/>
      <c r="H5" s="168">
        <v>44105</v>
      </c>
      <c r="I5" s="94">
        <v>1</v>
      </c>
      <c r="J5" s="95">
        <f t="shared" ref="J5:J19" si="0">I5+$H$5-1</f>
        <v>44105</v>
      </c>
      <c r="K5" s="31"/>
      <c r="L5" s="61"/>
      <c r="M5" s="76" t="s">
        <v>57</v>
      </c>
      <c r="N5" s="168">
        <v>44256</v>
      </c>
      <c r="O5" s="94">
        <v>3</v>
      </c>
      <c r="P5" s="95">
        <f t="shared" ref="P5:P18" si="1">O5+$N$5-1</f>
        <v>44258</v>
      </c>
      <c r="Q5" s="89">
        <v>28</v>
      </c>
      <c r="R5" s="24"/>
      <c r="V5" s="25"/>
    </row>
    <row r="6" spans="1:33" s="22" customFormat="1" ht="22.2" customHeight="1" thickBot="1" x14ac:dyDescent="0.3">
      <c r="A6" s="168"/>
      <c r="B6" s="81">
        <v>7</v>
      </c>
      <c r="C6" s="82">
        <f t="shared" ref="C6:C12" si="2">B6+$A$5-1</f>
        <v>43989</v>
      </c>
      <c r="D6" s="31"/>
      <c r="E6" s="60"/>
      <c r="F6" s="60"/>
      <c r="G6" s="60"/>
      <c r="H6" s="168"/>
      <c r="I6" s="146">
        <v>4</v>
      </c>
      <c r="J6" s="147">
        <f t="shared" si="0"/>
        <v>44108</v>
      </c>
      <c r="K6" s="27">
        <v>4</v>
      </c>
      <c r="L6" s="62"/>
      <c r="M6" s="70"/>
      <c r="N6" s="168"/>
      <c r="O6" s="146">
        <v>7</v>
      </c>
      <c r="P6" s="147">
        <f t="shared" si="1"/>
        <v>44262</v>
      </c>
      <c r="Q6" s="27">
        <v>29</v>
      </c>
      <c r="R6" s="30"/>
      <c r="S6" s="68"/>
    </row>
    <row r="7" spans="1:33" s="22" customFormat="1" ht="22.2" customHeight="1" thickBot="1" x14ac:dyDescent="0.3">
      <c r="A7" s="168"/>
      <c r="B7" s="81">
        <v>10</v>
      </c>
      <c r="C7" s="82">
        <f t="shared" si="2"/>
        <v>43992</v>
      </c>
      <c r="D7" s="31"/>
      <c r="E7" s="60"/>
      <c r="F7" s="60"/>
      <c r="G7" s="60"/>
      <c r="H7" s="168"/>
      <c r="I7" s="161">
        <v>7</v>
      </c>
      <c r="J7" s="162">
        <f>I7+$H$5-1</f>
        <v>44111</v>
      </c>
      <c r="K7" s="31"/>
      <c r="L7" s="1"/>
      <c r="M7" s="142" t="s">
        <v>59</v>
      </c>
      <c r="N7" s="168"/>
      <c r="O7" s="146">
        <v>9</v>
      </c>
      <c r="P7" s="147">
        <f t="shared" si="1"/>
        <v>44264</v>
      </c>
      <c r="Q7" s="25"/>
      <c r="R7" s="30"/>
      <c r="S7" s="153" t="s">
        <v>19</v>
      </c>
    </row>
    <row r="8" spans="1:33" s="22" customFormat="1" ht="22.2" customHeight="1" thickBot="1" x14ac:dyDescent="0.3">
      <c r="A8" s="168"/>
      <c r="B8" s="81">
        <v>14</v>
      </c>
      <c r="C8" s="82">
        <f t="shared" si="2"/>
        <v>43996</v>
      </c>
      <c r="D8" s="31"/>
      <c r="E8" s="1"/>
      <c r="F8" s="1"/>
      <c r="G8" s="110"/>
      <c r="H8" s="168"/>
      <c r="I8" s="146">
        <v>11</v>
      </c>
      <c r="J8" s="147">
        <f t="shared" si="0"/>
        <v>44115</v>
      </c>
      <c r="K8" s="31"/>
      <c r="L8" s="79"/>
      <c r="M8" s="143" t="s">
        <v>33</v>
      </c>
      <c r="N8" s="168"/>
      <c r="O8" s="146">
        <v>10</v>
      </c>
      <c r="P8" s="147">
        <f t="shared" si="1"/>
        <v>44265</v>
      </c>
      <c r="R8" s="30"/>
      <c r="S8" s="153" t="s">
        <v>19</v>
      </c>
    </row>
    <row r="9" spans="1:33" s="22" customFormat="1" ht="22.2" customHeight="1" thickBot="1" x14ac:dyDescent="0.3">
      <c r="A9" s="168"/>
      <c r="B9" s="81">
        <v>17</v>
      </c>
      <c r="C9" s="82">
        <f t="shared" si="2"/>
        <v>43999</v>
      </c>
      <c r="D9" s="31"/>
      <c r="E9" s="1"/>
      <c r="F9" s="1"/>
      <c r="G9" s="110"/>
      <c r="H9" s="168"/>
      <c r="I9" s="175">
        <v>14</v>
      </c>
      <c r="J9" s="176">
        <f t="shared" si="0"/>
        <v>44118</v>
      </c>
      <c r="L9" s="79"/>
      <c r="M9" s="143" t="s">
        <v>34</v>
      </c>
      <c r="N9" s="168"/>
      <c r="O9" s="146">
        <v>11</v>
      </c>
      <c r="P9" s="147">
        <f t="shared" si="1"/>
        <v>44266</v>
      </c>
      <c r="Q9" s="31"/>
      <c r="R9" s="23"/>
      <c r="S9" s="76" t="s">
        <v>20</v>
      </c>
      <c r="W9" s="25"/>
      <c r="X9" s="25"/>
      <c r="Y9" s="25"/>
      <c r="Z9" s="25"/>
      <c r="AA9" s="25"/>
      <c r="AB9" s="25"/>
      <c r="AC9" s="25"/>
      <c r="AD9" s="25"/>
      <c r="AE9" s="25"/>
      <c r="AF9" s="25"/>
      <c r="AG9" s="25"/>
    </row>
    <row r="10" spans="1:33" s="22" customFormat="1" ht="22.2" customHeight="1" thickBot="1" x14ac:dyDescent="0.3">
      <c r="A10" s="168"/>
      <c r="B10" s="81">
        <v>21</v>
      </c>
      <c r="C10" s="82">
        <f t="shared" si="2"/>
        <v>44003</v>
      </c>
      <c r="D10" s="31"/>
      <c r="E10" s="61"/>
      <c r="F10" s="61"/>
      <c r="G10" s="61"/>
      <c r="H10" s="168"/>
      <c r="I10" s="175"/>
      <c r="J10" s="176"/>
      <c r="L10" s="79"/>
      <c r="M10" s="141" t="s">
        <v>62</v>
      </c>
      <c r="N10" s="168"/>
      <c r="O10" s="146">
        <v>14</v>
      </c>
      <c r="P10" s="147">
        <f t="shared" si="1"/>
        <v>44269</v>
      </c>
      <c r="Q10" s="27">
        <v>30</v>
      </c>
      <c r="R10" s="23"/>
      <c r="S10" s="105"/>
      <c r="W10" s="25"/>
      <c r="X10" s="25"/>
      <c r="Y10" s="25"/>
      <c r="Z10" s="25"/>
      <c r="AA10" s="25"/>
      <c r="AB10" s="25"/>
      <c r="AC10" s="25"/>
      <c r="AD10" s="25"/>
      <c r="AE10" s="25"/>
      <c r="AF10" s="25"/>
      <c r="AG10" s="25"/>
    </row>
    <row r="11" spans="1:33" s="22" customFormat="1" ht="22.2" customHeight="1" thickBot="1" x14ac:dyDescent="0.3">
      <c r="A11" s="168"/>
      <c r="B11" s="81">
        <v>24</v>
      </c>
      <c r="C11" s="82">
        <f t="shared" si="2"/>
        <v>44006</v>
      </c>
      <c r="D11" s="31"/>
      <c r="E11" s="61"/>
      <c r="F11" s="61"/>
      <c r="G11" s="85"/>
      <c r="H11" s="168"/>
      <c r="I11" s="146">
        <v>18</v>
      </c>
      <c r="J11" s="147">
        <f t="shared" si="0"/>
        <v>44122</v>
      </c>
      <c r="K11" s="27">
        <v>5</v>
      </c>
      <c r="L11" s="30"/>
      <c r="M11" s="68"/>
      <c r="N11" s="168"/>
      <c r="O11" s="123">
        <v>16</v>
      </c>
      <c r="P11" s="147">
        <f t="shared" si="1"/>
        <v>44271</v>
      </c>
      <c r="Q11" s="25"/>
      <c r="R11" s="30"/>
      <c r="S11" s="153" t="s">
        <v>19</v>
      </c>
      <c r="W11" s="25"/>
      <c r="X11" s="25"/>
      <c r="Y11" s="25"/>
      <c r="Z11" s="25"/>
      <c r="AA11" s="25"/>
      <c r="AB11" s="25"/>
      <c r="AC11" s="25"/>
      <c r="AD11" s="25"/>
      <c r="AE11" s="25"/>
      <c r="AF11" s="25"/>
      <c r="AG11" s="25"/>
    </row>
    <row r="12" spans="1:33" s="22" customFormat="1" ht="22.2" customHeight="1" thickBot="1" x14ac:dyDescent="0.3">
      <c r="A12" s="168"/>
      <c r="B12" s="44">
        <v>28</v>
      </c>
      <c r="C12" s="14">
        <f t="shared" si="2"/>
        <v>44010</v>
      </c>
      <c r="D12" s="31"/>
      <c r="H12" s="168"/>
      <c r="I12" s="146">
        <v>20</v>
      </c>
      <c r="J12" s="147">
        <f t="shared" si="0"/>
        <v>44124</v>
      </c>
      <c r="K12" s="31"/>
      <c r="L12" s="62"/>
      <c r="M12" s="153" t="s">
        <v>4</v>
      </c>
      <c r="N12" s="168"/>
      <c r="O12" s="175">
        <v>17</v>
      </c>
      <c r="P12" s="176">
        <f t="shared" si="1"/>
        <v>44272</v>
      </c>
      <c r="R12" s="23"/>
      <c r="S12" s="153" t="s">
        <v>19</v>
      </c>
      <c r="W12" s="25"/>
      <c r="X12" s="25"/>
      <c r="Y12" s="25"/>
      <c r="Z12" s="25"/>
      <c r="AA12" s="25"/>
      <c r="AB12" s="25"/>
      <c r="AC12" s="25"/>
      <c r="AD12" s="25"/>
      <c r="AE12" s="25"/>
      <c r="AF12" s="25"/>
      <c r="AG12" s="25"/>
    </row>
    <row r="13" spans="1:33" s="22" customFormat="1" ht="22.2" customHeight="1" thickBot="1" x14ac:dyDescent="0.3">
      <c r="A13" s="148"/>
      <c r="B13" s="31"/>
      <c r="C13" s="31"/>
      <c r="D13" s="31"/>
      <c r="H13" s="168"/>
      <c r="I13" s="175">
        <v>21</v>
      </c>
      <c r="J13" s="176">
        <f t="shared" si="0"/>
        <v>44125</v>
      </c>
      <c r="K13" s="31"/>
      <c r="L13" s="62"/>
      <c r="M13" s="163" t="s">
        <v>4</v>
      </c>
      <c r="N13" s="168"/>
      <c r="O13" s="175"/>
      <c r="P13" s="176"/>
      <c r="R13" s="23"/>
      <c r="S13" s="141" t="s">
        <v>69</v>
      </c>
      <c r="W13" s="25"/>
      <c r="X13" s="25"/>
      <c r="Y13" s="177"/>
      <c r="Z13" s="9"/>
      <c r="AA13" s="31"/>
      <c r="AB13" s="25"/>
      <c r="AC13" s="5"/>
      <c r="AD13" s="25"/>
      <c r="AE13" s="25"/>
      <c r="AF13" s="25"/>
      <c r="AG13" s="25"/>
    </row>
    <row r="14" spans="1:33" s="22" customFormat="1" ht="22.2" customHeight="1" thickBot="1" x14ac:dyDescent="0.3">
      <c r="A14" s="148"/>
      <c r="B14" s="31"/>
      <c r="C14" s="31"/>
      <c r="D14" s="31"/>
      <c r="H14" s="168"/>
      <c r="I14" s="175"/>
      <c r="J14" s="176"/>
      <c r="K14" s="31"/>
      <c r="L14" s="62"/>
      <c r="M14" s="164" t="s">
        <v>63</v>
      </c>
      <c r="N14" s="168"/>
      <c r="O14" s="146">
        <v>18</v>
      </c>
      <c r="P14" s="147">
        <f t="shared" si="1"/>
        <v>44273</v>
      </c>
      <c r="Q14" s="25"/>
      <c r="R14" s="25"/>
      <c r="S14" s="76" t="s">
        <v>21</v>
      </c>
      <c r="W14" s="25"/>
      <c r="X14" s="25"/>
      <c r="Y14" s="177"/>
      <c r="Z14" s="9"/>
      <c r="AA14" s="31"/>
      <c r="AB14" s="25"/>
      <c r="AC14" s="31"/>
      <c r="AD14" s="25"/>
      <c r="AE14" s="25"/>
      <c r="AF14" s="25"/>
      <c r="AG14" s="25"/>
    </row>
    <row r="15" spans="1:33" s="22" customFormat="1" ht="22.2" customHeight="1" thickBot="1" x14ac:dyDescent="0.3">
      <c r="A15" s="33"/>
      <c r="B15" s="32"/>
      <c r="C15" s="67"/>
      <c r="D15" s="31"/>
      <c r="E15" s="62"/>
      <c r="F15" s="62"/>
      <c r="G15" s="62"/>
      <c r="H15" s="168"/>
      <c r="I15" s="146">
        <v>22</v>
      </c>
      <c r="J15" s="147">
        <f t="shared" si="0"/>
        <v>44126</v>
      </c>
      <c r="K15" s="31"/>
      <c r="L15" s="62"/>
      <c r="M15" s="76" t="s">
        <v>5</v>
      </c>
      <c r="N15" s="168"/>
      <c r="O15" s="129">
        <v>21</v>
      </c>
      <c r="P15" s="147">
        <f t="shared" si="1"/>
        <v>44276</v>
      </c>
      <c r="Q15" s="27">
        <v>31</v>
      </c>
      <c r="R15" s="25"/>
      <c r="S15" s="62"/>
      <c r="W15" s="25"/>
      <c r="X15" s="25"/>
      <c r="Y15" s="177"/>
      <c r="Z15" s="9"/>
      <c r="AA15" s="31"/>
      <c r="AB15" s="25"/>
      <c r="AC15" s="7"/>
      <c r="AD15" s="25"/>
      <c r="AE15" s="25"/>
      <c r="AF15" s="25"/>
      <c r="AG15" s="25"/>
    </row>
    <row r="16" spans="1:33" s="22" customFormat="1" ht="22.2" customHeight="1" thickBot="1" x14ac:dyDescent="0.3">
      <c r="A16" s="168">
        <v>44013</v>
      </c>
      <c r="B16" s="81">
        <v>1</v>
      </c>
      <c r="C16" s="82">
        <f t="shared" ref="C16:C25" si="3">B16+$A$16-1</f>
        <v>44013</v>
      </c>
      <c r="D16" s="31"/>
      <c r="E16" s="62"/>
      <c r="F16" s="62"/>
      <c r="G16" s="68"/>
      <c r="H16" s="168"/>
      <c r="I16" s="146">
        <v>25</v>
      </c>
      <c r="J16" s="147">
        <f t="shared" si="0"/>
        <v>44129</v>
      </c>
      <c r="K16" s="27">
        <v>6</v>
      </c>
      <c r="L16" s="35"/>
      <c r="M16" s="111"/>
      <c r="N16" s="168"/>
      <c r="O16" s="129">
        <v>22</v>
      </c>
      <c r="P16" s="147">
        <f t="shared" si="1"/>
        <v>44277</v>
      </c>
      <c r="Q16" s="31"/>
      <c r="R16" s="25"/>
      <c r="S16" s="169" t="s">
        <v>0</v>
      </c>
      <c r="W16" s="25"/>
      <c r="X16" s="25"/>
      <c r="Y16" s="177"/>
      <c r="Z16" s="9"/>
      <c r="AA16" s="31"/>
      <c r="AB16" s="25"/>
      <c r="AC16" s="31"/>
      <c r="AD16" s="25"/>
      <c r="AE16" s="25"/>
      <c r="AF16" s="25"/>
      <c r="AG16" s="25"/>
    </row>
    <row r="17" spans="1:33" s="22" customFormat="1" ht="22.2" customHeight="1" x14ac:dyDescent="0.25">
      <c r="A17" s="168"/>
      <c r="B17" s="81">
        <v>5</v>
      </c>
      <c r="C17" s="82">
        <f t="shared" si="3"/>
        <v>44017</v>
      </c>
      <c r="D17" s="31"/>
      <c r="E17" s="60"/>
      <c r="F17" s="60"/>
      <c r="G17" s="5"/>
      <c r="H17" s="168"/>
      <c r="I17" s="146">
        <v>27</v>
      </c>
      <c r="J17" s="147">
        <f t="shared" si="0"/>
        <v>44131</v>
      </c>
      <c r="K17" s="31"/>
      <c r="L17" s="62"/>
      <c r="M17" s="153" t="s">
        <v>6</v>
      </c>
      <c r="N17" s="168"/>
      <c r="O17" s="129">
        <v>25</v>
      </c>
      <c r="P17" s="147">
        <f t="shared" si="1"/>
        <v>44280</v>
      </c>
      <c r="Q17" s="31"/>
      <c r="R17" s="25"/>
      <c r="S17" s="170"/>
      <c r="W17" s="25"/>
      <c r="X17" s="25"/>
      <c r="Y17" s="177"/>
      <c r="Z17" s="9"/>
      <c r="AA17" s="31"/>
      <c r="AB17" s="25"/>
      <c r="AC17" s="4"/>
      <c r="AD17" s="25"/>
      <c r="AE17" s="25"/>
      <c r="AF17" s="25"/>
      <c r="AG17" s="25"/>
    </row>
    <row r="18" spans="1:33" s="22" customFormat="1" ht="22.2" customHeight="1" thickBot="1" x14ac:dyDescent="0.3">
      <c r="A18" s="168"/>
      <c r="B18" s="81">
        <v>8</v>
      </c>
      <c r="C18" s="82">
        <f t="shared" si="3"/>
        <v>44020</v>
      </c>
      <c r="D18" s="31"/>
      <c r="H18" s="168"/>
      <c r="I18" s="146">
        <v>28</v>
      </c>
      <c r="J18" s="147">
        <f t="shared" si="0"/>
        <v>44132</v>
      </c>
      <c r="L18" s="65"/>
      <c r="M18" s="153" t="s">
        <v>6</v>
      </c>
      <c r="N18" s="168"/>
      <c r="O18" s="130">
        <v>30</v>
      </c>
      <c r="P18" s="99">
        <f t="shared" si="1"/>
        <v>44285</v>
      </c>
      <c r="Q18" s="25"/>
      <c r="R18" s="25"/>
      <c r="S18" s="171"/>
      <c r="W18" s="25"/>
      <c r="X18" s="25"/>
      <c r="Y18" s="177"/>
      <c r="Z18" s="9"/>
      <c r="AA18" s="31"/>
      <c r="AB18" s="25"/>
      <c r="AC18" s="31"/>
      <c r="AD18" s="25"/>
      <c r="AE18" s="25"/>
      <c r="AF18" s="25"/>
      <c r="AG18" s="25"/>
    </row>
    <row r="19" spans="1:33" s="22" customFormat="1" ht="22.2" customHeight="1" thickBot="1" x14ac:dyDescent="0.3">
      <c r="A19" s="168"/>
      <c r="B19" s="81">
        <v>12</v>
      </c>
      <c r="C19" s="82">
        <f t="shared" si="3"/>
        <v>44024</v>
      </c>
      <c r="D19" s="31"/>
      <c r="E19" s="62"/>
      <c r="F19" s="62"/>
      <c r="G19" s="5"/>
      <c r="H19" s="168"/>
      <c r="I19" s="98">
        <v>29</v>
      </c>
      <c r="J19" s="99">
        <f t="shared" si="0"/>
        <v>44133</v>
      </c>
      <c r="K19" s="31"/>
      <c r="L19" s="24"/>
      <c r="M19" s="76" t="s">
        <v>7</v>
      </c>
      <c r="N19" s="148"/>
      <c r="O19" s="80"/>
      <c r="P19" s="147"/>
      <c r="Q19" s="25"/>
      <c r="R19" s="25"/>
      <c r="S19" s="79"/>
      <c r="W19" s="25"/>
      <c r="X19" s="25"/>
      <c r="Y19" s="177"/>
      <c r="Z19" s="8"/>
      <c r="AA19" s="31"/>
      <c r="AB19" s="25"/>
      <c r="AC19" s="25"/>
      <c r="AD19" s="25"/>
      <c r="AE19" s="25"/>
      <c r="AF19" s="25"/>
      <c r="AG19" s="25"/>
    </row>
    <row r="20" spans="1:33" s="22" customFormat="1" ht="22.2" customHeight="1" thickBot="1" x14ac:dyDescent="0.3">
      <c r="A20" s="168"/>
      <c r="B20" s="81">
        <v>15</v>
      </c>
      <c r="C20" s="82">
        <f t="shared" si="3"/>
        <v>44027</v>
      </c>
      <c r="D20" s="31"/>
      <c r="H20" s="33"/>
      <c r="I20" s="117"/>
      <c r="J20" s="147"/>
      <c r="K20" s="31"/>
      <c r="L20" s="34"/>
      <c r="M20" s="105"/>
      <c r="N20" s="66"/>
      <c r="O20" s="131"/>
      <c r="P20" s="13"/>
      <c r="Q20" s="31"/>
      <c r="R20" s="25"/>
      <c r="S20" s="60"/>
      <c r="W20" s="25"/>
      <c r="X20" s="25"/>
      <c r="Y20" s="177"/>
      <c r="Z20" s="9"/>
      <c r="AA20" s="31"/>
      <c r="AB20" s="25"/>
      <c r="AC20" s="11"/>
      <c r="AD20" s="25"/>
      <c r="AE20" s="25"/>
      <c r="AF20" s="25"/>
      <c r="AG20" s="25"/>
    </row>
    <row r="21" spans="1:33" s="22" customFormat="1" ht="22.2" customHeight="1" thickBot="1" x14ac:dyDescent="0.3">
      <c r="A21" s="168"/>
      <c r="B21" s="81">
        <v>19</v>
      </c>
      <c r="C21" s="82">
        <f t="shared" si="3"/>
        <v>44031</v>
      </c>
      <c r="D21" s="31"/>
      <c r="E21" s="62"/>
      <c r="F21" s="62"/>
      <c r="G21" s="5"/>
      <c r="H21" s="33"/>
      <c r="I21" s="118"/>
      <c r="J21" s="66"/>
      <c r="K21" s="31"/>
      <c r="L21" s="28"/>
      <c r="M21" s="100"/>
      <c r="N21" s="168">
        <v>44287</v>
      </c>
      <c r="O21" s="94">
        <v>4</v>
      </c>
      <c r="P21" s="95">
        <f t="shared" ref="P21:P34" si="4">O21+$N$21-1</f>
        <v>44290</v>
      </c>
      <c r="Q21" s="27">
        <v>32</v>
      </c>
      <c r="R21" s="25"/>
      <c r="S21" s="68"/>
      <c r="W21" s="25"/>
      <c r="X21" s="25"/>
      <c r="Y21" s="177"/>
      <c r="Z21" s="8"/>
      <c r="AA21" s="31"/>
      <c r="AB21" s="25"/>
      <c r="AC21" s="25"/>
      <c r="AD21" s="25"/>
      <c r="AE21" s="25"/>
      <c r="AF21" s="25"/>
      <c r="AG21" s="25"/>
    </row>
    <row r="22" spans="1:33" s="22" customFormat="1" ht="22.2" customHeight="1" thickBot="1" x14ac:dyDescent="0.3">
      <c r="A22" s="168"/>
      <c r="B22" s="81">
        <v>22</v>
      </c>
      <c r="C22" s="82">
        <f t="shared" si="3"/>
        <v>44034</v>
      </c>
      <c r="D22" s="31"/>
      <c r="H22" s="168">
        <v>44136</v>
      </c>
      <c r="I22" s="94">
        <v>1</v>
      </c>
      <c r="J22" s="95">
        <f>I22+$H$22-1</f>
        <v>44136</v>
      </c>
      <c r="K22" s="27">
        <v>7</v>
      </c>
      <c r="L22" s="35"/>
      <c r="M22" s="105"/>
      <c r="N22" s="168"/>
      <c r="O22" s="146">
        <v>6</v>
      </c>
      <c r="P22" s="147">
        <f t="shared" si="4"/>
        <v>44292</v>
      </c>
      <c r="Q22" s="31"/>
      <c r="R22" s="25"/>
      <c r="S22" s="153" t="s">
        <v>22</v>
      </c>
      <c r="W22" s="25"/>
      <c r="X22" s="25"/>
      <c r="Y22" s="177"/>
      <c r="Z22" s="8"/>
      <c r="AA22" s="31"/>
      <c r="AB22" s="23"/>
      <c r="AC22" s="25"/>
      <c r="AD22" s="25"/>
      <c r="AE22" s="25"/>
      <c r="AF22" s="25"/>
      <c r="AG22" s="25"/>
    </row>
    <row r="23" spans="1:33" s="22" customFormat="1" ht="22.2" customHeight="1" thickBot="1" x14ac:dyDescent="0.3">
      <c r="A23" s="168"/>
      <c r="B23" s="81">
        <v>26</v>
      </c>
      <c r="C23" s="82">
        <f t="shared" si="3"/>
        <v>44038</v>
      </c>
      <c r="D23" s="31"/>
      <c r="E23" s="31"/>
      <c r="F23" s="31"/>
      <c r="G23" s="31"/>
      <c r="H23" s="168"/>
      <c r="I23" s="146">
        <v>3</v>
      </c>
      <c r="J23" s="147">
        <f>I23+$H$22-1</f>
        <v>44138</v>
      </c>
      <c r="K23" s="31"/>
      <c r="L23" s="30"/>
      <c r="M23" s="153" t="s">
        <v>8</v>
      </c>
      <c r="N23" s="168"/>
      <c r="O23" s="146">
        <v>7</v>
      </c>
      <c r="P23" s="147">
        <f t="shared" si="4"/>
        <v>44293</v>
      </c>
      <c r="Q23" s="89">
        <v>33</v>
      </c>
      <c r="R23" s="25"/>
      <c r="S23" s="153" t="s">
        <v>22</v>
      </c>
      <c r="W23" s="25"/>
      <c r="X23" s="25"/>
      <c r="Y23" s="149"/>
      <c r="Z23" s="8"/>
      <c r="AA23" s="36"/>
      <c r="AB23" s="37"/>
      <c r="AC23" s="38"/>
      <c r="AD23" s="25"/>
      <c r="AE23" s="25"/>
      <c r="AF23" s="25"/>
      <c r="AG23" s="25"/>
    </row>
    <row r="24" spans="1:33" s="22" customFormat="1" ht="22.2" customHeight="1" thickBot="1" x14ac:dyDescent="0.3">
      <c r="A24" s="168"/>
      <c r="B24" s="81">
        <v>29</v>
      </c>
      <c r="C24" s="82">
        <f t="shared" si="3"/>
        <v>44041</v>
      </c>
      <c r="D24" s="31"/>
      <c r="E24" s="62"/>
      <c r="F24" s="62"/>
      <c r="G24" s="62"/>
      <c r="H24" s="168"/>
      <c r="I24" s="175">
        <v>4</v>
      </c>
      <c r="J24" s="176">
        <f>I24+$H$22-1</f>
        <v>44139</v>
      </c>
      <c r="L24" s="30"/>
      <c r="M24" s="163" t="s">
        <v>8</v>
      </c>
      <c r="N24" s="168"/>
      <c r="O24" s="146">
        <v>8</v>
      </c>
      <c r="P24" s="147">
        <f t="shared" si="4"/>
        <v>44294</v>
      </c>
      <c r="Q24" s="25"/>
      <c r="R24" s="25"/>
      <c r="S24" s="71" t="s">
        <v>23</v>
      </c>
      <c r="W24" s="25"/>
      <c r="X24" s="25"/>
      <c r="Y24" s="25"/>
      <c r="Z24" s="25"/>
      <c r="AA24" s="25"/>
      <c r="AB24" s="25"/>
      <c r="AC24" s="25"/>
      <c r="AD24" s="25"/>
      <c r="AE24" s="25"/>
      <c r="AF24" s="25"/>
      <c r="AG24" s="25"/>
    </row>
    <row r="25" spans="1:33" s="22" customFormat="1" ht="22.2" customHeight="1" thickBot="1" x14ac:dyDescent="0.3">
      <c r="A25" s="168"/>
      <c r="B25" s="44">
        <v>31</v>
      </c>
      <c r="C25" s="14">
        <f t="shared" si="3"/>
        <v>44043</v>
      </c>
      <c r="D25" s="31"/>
      <c r="E25" s="62"/>
      <c r="F25" s="62"/>
      <c r="G25" s="62"/>
      <c r="H25" s="168"/>
      <c r="I25" s="175"/>
      <c r="J25" s="176"/>
      <c r="L25" s="30"/>
      <c r="M25" s="164" t="s">
        <v>64</v>
      </c>
      <c r="N25" s="168"/>
      <c r="O25" s="146">
        <v>11</v>
      </c>
      <c r="P25" s="147">
        <f t="shared" si="4"/>
        <v>44297</v>
      </c>
      <c r="Q25" s="27">
        <v>34</v>
      </c>
      <c r="R25" s="39"/>
      <c r="S25" s="68"/>
      <c r="W25" s="25"/>
      <c r="X25" s="25"/>
      <c r="Y25" s="25"/>
      <c r="Z25" s="25"/>
      <c r="AA25" s="25"/>
      <c r="AB25" s="25"/>
      <c r="AC25" s="25"/>
      <c r="AD25" s="25"/>
      <c r="AE25" s="25"/>
      <c r="AF25" s="25"/>
      <c r="AG25" s="25"/>
    </row>
    <row r="26" spans="1:33" s="22" customFormat="1" ht="22.2" customHeight="1" thickBot="1" x14ac:dyDescent="0.3">
      <c r="A26" s="148"/>
      <c r="B26" s="92"/>
      <c r="C26" s="82"/>
      <c r="D26" s="31"/>
      <c r="E26" s="62"/>
      <c r="F26" s="62"/>
      <c r="G26" s="62"/>
      <c r="H26" s="168"/>
      <c r="I26" s="146">
        <v>5</v>
      </c>
      <c r="J26" s="147">
        <f t="shared" ref="J26:J33" si="5">I26+$H$22-1</f>
        <v>44140</v>
      </c>
      <c r="K26" s="31"/>
      <c r="L26" s="28"/>
      <c r="M26" s="76" t="s">
        <v>9</v>
      </c>
      <c r="N26" s="168"/>
      <c r="O26" s="146">
        <v>13</v>
      </c>
      <c r="P26" s="147">
        <f t="shared" si="4"/>
        <v>44299</v>
      </c>
      <c r="Q26" s="31"/>
      <c r="R26" s="39"/>
      <c r="S26" s="153" t="s">
        <v>24</v>
      </c>
      <c r="W26" s="25"/>
      <c r="X26" s="25"/>
      <c r="Y26" s="25"/>
      <c r="Z26" s="25"/>
      <c r="AA26" s="25"/>
      <c r="AB26" s="25"/>
      <c r="AC26" s="25"/>
      <c r="AD26" s="25"/>
      <c r="AE26" s="25"/>
      <c r="AF26" s="25"/>
      <c r="AG26" s="25"/>
    </row>
    <row r="27" spans="1:33" s="22" customFormat="1" ht="22.2" customHeight="1" thickBot="1" x14ac:dyDescent="0.3">
      <c r="A27" s="148"/>
      <c r="B27" s="92"/>
      <c r="C27" s="82"/>
      <c r="D27" s="31"/>
      <c r="E27" s="62"/>
      <c r="F27" s="62"/>
      <c r="G27" s="62"/>
      <c r="H27" s="168"/>
      <c r="I27" s="146">
        <v>8</v>
      </c>
      <c r="J27" s="147">
        <f t="shared" si="5"/>
        <v>44143</v>
      </c>
      <c r="K27" s="27">
        <v>8</v>
      </c>
      <c r="L27" s="28"/>
      <c r="M27" s="28"/>
      <c r="N27" s="168"/>
      <c r="O27" s="146">
        <v>14</v>
      </c>
      <c r="P27" s="147">
        <f t="shared" si="4"/>
        <v>44300</v>
      </c>
      <c r="R27" s="25"/>
      <c r="S27" s="153" t="s">
        <v>24</v>
      </c>
      <c r="X27" s="25"/>
      <c r="Y27" s="25"/>
      <c r="Z27" s="25"/>
      <c r="AA27" s="25"/>
      <c r="AB27" s="25"/>
      <c r="AC27" s="25"/>
      <c r="AD27" s="25"/>
      <c r="AE27" s="25"/>
    </row>
    <row r="28" spans="1:33" s="22" customFormat="1" ht="22.2" customHeight="1" thickBot="1" x14ac:dyDescent="0.3">
      <c r="A28" s="148"/>
      <c r="B28" s="92"/>
      <c r="C28" s="82"/>
      <c r="D28" s="31"/>
      <c r="E28" s="62"/>
      <c r="F28" s="62"/>
      <c r="G28" s="62"/>
      <c r="H28" s="168"/>
      <c r="I28" s="158">
        <v>11</v>
      </c>
      <c r="J28" s="159">
        <f t="shared" si="5"/>
        <v>44146</v>
      </c>
      <c r="K28" s="31"/>
      <c r="L28" s="28"/>
      <c r="M28" s="142" t="s">
        <v>61</v>
      </c>
      <c r="N28" s="168"/>
      <c r="O28" s="123">
        <v>15</v>
      </c>
      <c r="P28" s="147">
        <f t="shared" si="4"/>
        <v>44301</v>
      </c>
      <c r="R28" s="25"/>
      <c r="S28" s="71" t="s">
        <v>25</v>
      </c>
      <c r="X28" s="25"/>
      <c r="Y28" s="177"/>
      <c r="Z28" s="8"/>
      <c r="AA28" s="36"/>
      <c r="AB28" s="37"/>
      <c r="AC28" s="38"/>
      <c r="AD28" s="25"/>
      <c r="AE28" s="25"/>
    </row>
    <row r="29" spans="1:33" s="22" customFormat="1" ht="22.2" customHeight="1" thickBot="1" x14ac:dyDescent="0.3">
      <c r="A29" s="172">
        <v>44044</v>
      </c>
      <c r="B29" s="94">
        <v>2</v>
      </c>
      <c r="C29" s="95">
        <f>B29+$A$29-1</f>
        <v>44045</v>
      </c>
      <c r="D29" s="173" t="s">
        <v>37</v>
      </c>
      <c r="E29" s="62"/>
      <c r="F29" s="62"/>
      <c r="G29" s="62"/>
      <c r="H29" s="168"/>
      <c r="I29" s="146">
        <v>15</v>
      </c>
      <c r="J29" s="147">
        <f t="shared" si="5"/>
        <v>44150</v>
      </c>
      <c r="K29" s="31"/>
      <c r="L29" s="79"/>
      <c r="M29" s="143" t="s">
        <v>35</v>
      </c>
      <c r="N29" s="168"/>
      <c r="O29" s="146">
        <v>18</v>
      </c>
      <c r="P29" s="147">
        <f t="shared" si="4"/>
        <v>44304</v>
      </c>
      <c r="Q29" s="27">
        <v>35</v>
      </c>
      <c r="R29" s="24"/>
      <c r="S29" s="112"/>
      <c r="X29" s="25"/>
      <c r="Y29" s="177"/>
      <c r="Z29" s="8"/>
      <c r="AA29" s="31"/>
      <c r="AB29" s="23"/>
      <c r="AC29" s="23"/>
      <c r="AD29" s="25"/>
      <c r="AE29" s="25"/>
    </row>
    <row r="30" spans="1:33" s="22" customFormat="1" ht="22.2" customHeight="1" thickBot="1" x14ac:dyDescent="0.3">
      <c r="A30" s="172"/>
      <c r="B30" s="146">
        <v>4</v>
      </c>
      <c r="C30" s="147">
        <f t="shared" ref="C30:C52" si="6">B30+$A$29-1</f>
        <v>44047</v>
      </c>
      <c r="D30" s="174"/>
      <c r="E30" s="62"/>
      <c r="F30" s="62"/>
      <c r="G30" s="62"/>
      <c r="H30" s="168"/>
      <c r="I30" s="146">
        <v>18</v>
      </c>
      <c r="J30" s="147">
        <f t="shared" si="5"/>
        <v>44153</v>
      </c>
      <c r="K30" s="31"/>
      <c r="L30" s="79"/>
      <c r="M30" s="143" t="s">
        <v>36</v>
      </c>
      <c r="N30" s="168"/>
      <c r="O30" s="123">
        <v>21</v>
      </c>
      <c r="P30" s="147">
        <f t="shared" si="4"/>
        <v>44307</v>
      </c>
      <c r="Q30" s="89">
        <v>36</v>
      </c>
      <c r="R30" s="28"/>
      <c r="S30" s="112"/>
      <c r="X30" s="25"/>
      <c r="Y30" s="177"/>
      <c r="Z30" s="8"/>
      <c r="AA30" s="31"/>
      <c r="AB30" s="23"/>
      <c r="AC30" s="29"/>
      <c r="AD30" s="25"/>
      <c r="AE30" s="25"/>
    </row>
    <row r="31" spans="1:33" s="22" customFormat="1" ht="22.2" customHeight="1" thickBot="1" x14ac:dyDescent="0.3">
      <c r="A31" s="172"/>
      <c r="B31" s="96">
        <v>5</v>
      </c>
      <c r="C31" s="97">
        <f t="shared" si="6"/>
        <v>44048</v>
      </c>
      <c r="D31" s="154" t="s">
        <v>38</v>
      </c>
      <c r="E31" s="62"/>
      <c r="F31" s="62"/>
      <c r="H31" s="168"/>
      <c r="I31" s="146">
        <v>22</v>
      </c>
      <c r="J31" s="147">
        <f t="shared" si="5"/>
        <v>44157</v>
      </c>
      <c r="K31" s="27">
        <v>9</v>
      </c>
      <c r="L31" s="28"/>
      <c r="M31" s="68"/>
      <c r="N31" s="168"/>
      <c r="O31" s="146">
        <v>25</v>
      </c>
      <c r="P31" s="147">
        <f t="shared" si="4"/>
        <v>44311</v>
      </c>
      <c r="Q31" s="27">
        <v>37</v>
      </c>
      <c r="R31" s="25"/>
      <c r="S31" s="85"/>
      <c r="X31" s="25"/>
      <c r="Y31" s="177"/>
      <c r="Z31" s="8"/>
      <c r="AA31" s="31"/>
      <c r="AB31" s="23"/>
      <c r="AC31" s="23"/>
      <c r="AD31" s="25"/>
      <c r="AE31" s="25"/>
    </row>
    <row r="32" spans="1:33" s="22" customFormat="1" ht="22.2" customHeight="1" thickBot="1" x14ac:dyDescent="0.3">
      <c r="A32" s="172"/>
      <c r="B32" s="96">
        <v>6</v>
      </c>
      <c r="C32" s="97">
        <f t="shared" si="6"/>
        <v>44049</v>
      </c>
      <c r="D32" s="154" t="s">
        <v>38</v>
      </c>
      <c r="E32" s="60"/>
      <c r="F32" s="60"/>
      <c r="H32" s="168"/>
      <c r="I32" s="146">
        <v>24</v>
      </c>
      <c r="J32" s="147">
        <f t="shared" si="5"/>
        <v>44159</v>
      </c>
      <c r="K32" s="31"/>
      <c r="L32" s="35"/>
      <c r="M32" s="153" t="s">
        <v>10</v>
      </c>
      <c r="N32" s="168"/>
      <c r="O32" s="146">
        <v>27</v>
      </c>
      <c r="P32" s="147">
        <f t="shared" si="4"/>
        <v>44313</v>
      </c>
      <c r="Q32" s="88"/>
      <c r="R32" s="25"/>
      <c r="S32" s="153" t="s">
        <v>26</v>
      </c>
      <c r="X32" s="25"/>
      <c r="Y32" s="177"/>
      <c r="Z32" s="8"/>
      <c r="AA32" s="31"/>
      <c r="AB32" s="23"/>
      <c r="AC32" s="23"/>
      <c r="AD32" s="25"/>
      <c r="AE32" s="25"/>
    </row>
    <row r="33" spans="1:31" s="22" customFormat="1" ht="22.2" customHeight="1" thickBot="1" x14ac:dyDescent="0.3">
      <c r="A33" s="172"/>
      <c r="B33" s="96">
        <v>7</v>
      </c>
      <c r="C33" s="97">
        <f t="shared" si="6"/>
        <v>44050</v>
      </c>
      <c r="D33" s="155" t="s">
        <v>39</v>
      </c>
      <c r="E33" s="62"/>
      <c r="F33" s="62"/>
      <c r="H33" s="168"/>
      <c r="I33" s="175">
        <v>25</v>
      </c>
      <c r="J33" s="176">
        <f t="shared" si="5"/>
        <v>44160</v>
      </c>
      <c r="L33" s="35"/>
      <c r="M33" s="163" t="s">
        <v>10</v>
      </c>
      <c r="N33" s="168"/>
      <c r="O33" s="146">
        <v>28</v>
      </c>
      <c r="P33" s="147">
        <f t="shared" si="4"/>
        <v>44314</v>
      </c>
      <c r="Q33" s="89">
        <v>38</v>
      </c>
      <c r="R33" s="25"/>
      <c r="S33" s="153" t="s">
        <v>26</v>
      </c>
      <c r="X33" s="25"/>
      <c r="Y33" s="177"/>
      <c r="Z33" s="9"/>
      <c r="AA33" s="31"/>
      <c r="AB33" s="23"/>
      <c r="AC33" s="10"/>
      <c r="AD33" s="25"/>
      <c r="AE33" s="25"/>
    </row>
    <row r="34" spans="1:31" s="22" customFormat="1" ht="22.2" customHeight="1" thickBot="1" x14ac:dyDescent="0.3">
      <c r="A34" s="172"/>
      <c r="B34" s="96">
        <v>8</v>
      </c>
      <c r="C34" s="97">
        <f t="shared" si="6"/>
        <v>44051</v>
      </c>
      <c r="D34" s="155" t="s">
        <v>39</v>
      </c>
      <c r="E34" s="62"/>
      <c r="F34" s="62"/>
      <c r="G34" s="153" t="s">
        <v>46</v>
      </c>
      <c r="H34" s="168"/>
      <c r="I34" s="175"/>
      <c r="J34" s="176"/>
      <c r="L34" s="35"/>
      <c r="M34" s="164" t="s">
        <v>65</v>
      </c>
      <c r="N34" s="168"/>
      <c r="O34" s="98">
        <v>29</v>
      </c>
      <c r="P34" s="99">
        <f t="shared" si="4"/>
        <v>44315</v>
      </c>
      <c r="Q34" s="25"/>
      <c r="S34" s="71" t="s">
        <v>27</v>
      </c>
      <c r="X34" s="25"/>
      <c r="Y34" s="177"/>
      <c r="Z34" s="9"/>
      <c r="AA34" s="31"/>
      <c r="AB34" s="23"/>
      <c r="AC34" s="10"/>
      <c r="AD34" s="25"/>
      <c r="AE34" s="25"/>
    </row>
    <row r="35" spans="1:31" s="22" customFormat="1" ht="22.2" customHeight="1" thickBot="1" x14ac:dyDescent="0.3">
      <c r="A35" s="172"/>
      <c r="B35" s="96">
        <v>10</v>
      </c>
      <c r="C35" s="97">
        <f t="shared" si="6"/>
        <v>44053</v>
      </c>
      <c r="D35" s="154" t="s">
        <v>40</v>
      </c>
      <c r="E35" s="63"/>
      <c r="F35" s="63"/>
      <c r="G35" s="62"/>
      <c r="H35" s="168"/>
      <c r="I35" s="146">
        <v>26</v>
      </c>
      <c r="J35" s="147">
        <f>I35+$H$22-1</f>
        <v>44161</v>
      </c>
      <c r="K35" s="31"/>
      <c r="L35" s="73"/>
      <c r="M35" s="76" t="s">
        <v>11</v>
      </c>
      <c r="N35" s="33"/>
      <c r="O35" s="132"/>
      <c r="P35" s="147"/>
      <c r="Q35" s="31"/>
      <c r="R35" s="25"/>
      <c r="S35" s="85"/>
      <c r="X35" s="25"/>
      <c r="Y35" s="177"/>
      <c r="Z35" s="9"/>
      <c r="AA35" s="31"/>
      <c r="AB35" s="23"/>
      <c r="AC35" s="10"/>
      <c r="AD35" s="25"/>
      <c r="AE35" s="25"/>
    </row>
    <row r="36" spans="1:31" s="22" customFormat="1" ht="22.2" customHeight="1" thickBot="1" x14ac:dyDescent="0.3">
      <c r="A36" s="172"/>
      <c r="B36" s="96">
        <v>11</v>
      </c>
      <c r="C36" s="97">
        <f t="shared" si="6"/>
        <v>44054</v>
      </c>
      <c r="D36" s="154" t="s">
        <v>40</v>
      </c>
      <c r="E36" s="63"/>
      <c r="F36" s="63"/>
      <c r="G36" s="153" t="s">
        <v>47</v>
      </c>
      <c r="H36" s="168"/>
      <c r="I36" s="98">
        <v>29</v>
      </c>
      <c r="J36" s="99">
        <f>I36+$H$22-1</f>
        <v>44164</v>
      </c>
      <c r="K36" s="27">
        <v>10</v>
      </c>
      <c r="L36" s="28"/>
      <c r="M36" s="100"/>
      <c r="N36" s="28"/>
      <c r="O36" s="131"/>
      <c r="P36" s="66"/>
      <c r="Q36" s="31"/>
      <c r="R36" s="28"/>
      <c r="S36" s="25"/>
      <c r="X36" s="25"/>
      <c r="Y36" s="177"/>
      <c r="Z36" s="9"/>
      <c r="AA36" s="31"/>
      <c r="AB36" s="42"/>
      <c r="AC36" s="10"/>
      <c r="AD36" s="25"/>
      <c r="AE36" s="25"/>
    </row>
    <row r="37" spans="1:31" s="22" customFormat="1" ht="22.2" customHeight="1" thickBot="1" x14ac:dyDescent="0.3">
      <c r="A37" s="172"/>
      <c r="B37" s="96">
        <v>12</v>
      </c>
      <c r="C37" s="97">
        <f t="shared" si="6"/>
        <v>44055</v>
      </c>
      <c r="D37" s="155" t="s">
        <v>41</v>
      </c>
      <c r="E37" s="62"/>
      <c r="F37" s="62"/>
      <c r="I37" s="117"/>
      <c r="J37" s="147"/>
      <c r="K37" s="31"/>
      <c r="L37" s="28"/>
      <c r="M37" s="101"/>
      <c r="N37" s="168">
        <v>44317</v>
      </c>
      <c r="O37" s="94">
        <v>2</v>
      </c>
      <c r="P37" s="95">
        <f t="shared" ref="P37:P47" si="7">O37+$N$37-1</f>
        <v>44318</v>
      </c>
      <c r="Q37" s="27">
        <v>39</v>
      </c>
      <c r="R37" s="28"/>
      <c r="S37" s="86"/>
      <c r="X37" s="25"/>
      <c r="Y37" s="177"/>
      <c r="Z37" s="9"/>
      <c r="AA37" s="31"/>
      <c r="AB37" s="42"/>
      <c r="AC37" s="10"/>
      <c r="AD37" s="25"/>
      <c r="AE37" s="25"/>
    </row>
    <row r="38" spans="1:31" s="22" customFormat="1" ht="22.2" customHeight="1" thickBot="1" x14ac:dyDescent="0.3">
      <c r="A38" s="172"/>
      <c r="B38" s="96">
        <v>13</v>
      </c>
      <c r="C38" s="97">
        <f t="shared" si="6"/>
        <v>44056</v>
      </c>
      <c r="D38" s="155" t="s">
        <v>41</v>
      </c>
      <c r="E38" s="64"/>
      <c r="F38" s="64"/>
      <c r="I38" s="119"/>
      <c r="J38" s="41"/>
      <c r="K38" s="31"/>
      <c r="L38" s="40"/>
      <c r="M38" s="100"/>
      <c r="N38" s="168"/>
      <c r="O38" s="146">
        <v>4</v>
      </c>
      <c r="P38" s="147">
        <f t="shared" si="7"/>
        <v>44320</v>
      </c>
      <c r="Q38" s="31"/>
      <c r="R38" s="28"/>
      <c r="S38" s="153" t="s">
        <v>28</v>
      </c>
      <c r="X38" s="25"/>
      <c r="Y38" s="177"/>
      <c r="Z38" s="9"/>
      <c r="AA38" s="31"/>
      <c r="AB38" s="23"/>
      <c r="AC38" s="10"/>
      <c r="AD38" s="25"/>
      <c r="AE38" s="25"/>
    </row>
    <row r="39" spans="1:31" s="22" customFormat="1" ht="22.2" customHeight="1" x14ac:dyDescent="0.25">
      <c r="A39" s="172"/>
      <c r="B39" s="96">
        <v>14</v>
      </c>
      <c r="C39" s="97">
        <f t="shared" si="6"/>
        <v>44057</v>
      </c>
      <c r="D39" s="155" t="s">
        <v>41</v>
      </c>
      <c r="E39" s="64"/>
      <c r="F39" s="64"/>
      <c r="H39" s="168">
        <v>44166</v>
      </c>
      <c r="I39" s="94">
        <v>1</v>
      </c>
      <c r="J39" s="95">
        <f t="shared" ref="J39:J51" si="8">I39+$H$39-1</f>
        <v>44166</v>
      </c>
      <c r="K39" s="31"/>
      <c r="L39" s="40"/>
      <c r="M39" s="153" t="s">
        <v>12</v>
      </c>
      <c r="N39" s="168"/>
      <c r="O39" s="146">
        <v>5</v>
      </c>
      <c r="P39" s="147">
        <f t="shared" si="7"/>
        <v>44321</v>
      </c>
      <c r="Q39" s="31"/>
      <c r="R39" s="28"/>
      <c r="S39" s="153" t="s">
        <v>28</v>
      </c>
      <c r="X39" s="25"/>
      <c r="Y39" s="177"/>
      <c r="Z39" s="8"/>
      <c r="AA39" s="31"/>
      <c r="AB39" s="25"/>
      <c r="AC39" s="43"/>
      <c r="AD39" s="25"/>
      <c r="AE39" s="25"/>
    </row>
    <row r="40" spans="1:31" s="22" customFormat="1" ht="22.2" customHeight="1" thickBot="1" x14ac:dyDescent="0.3">
      <c r="A40" s="172"/>
      <c r="B40" s="96">
        <v>15</v>
      </c>
      <c r="C40" s="97">
        <f t="shared" si="6"/>
        <v>44058</v>
      </c>
      <c r="D40" s="155" t="s">
        <v>41</v>
      </c>
      <c r="E40" s="62"/>
      <c r="F40" s="62"/>
      <c r="H40" s="168"/>
      <c r="I40" s="146">
        <v>2</v>
      </c>
      <c r="J40" s="147">
        <f t="shared" si="8"/>
        <v>44167</v>
      </c>
      <c r="K40" s="88"/>
      <c r="L40" s="28"/>
      <c r="M40" s="153" t="s">
        <v>12</v>
      </c>
      <c r="N40" s="168"/>
      <c r="O40" s="146">
        <v>6</v>
      </c>
      <c r="P40" s="147">
        <f t="shared" si="7"/>
        <v>44322</v>
      </c>
      <c r="Q40" s="31"/>
      <c r="R40" s="25"/>
      <c r="S40" s="71" t="s">
        <v>29</v>
      </c>
    </row>
    <row r="41" spans="1:31" s="22" customFormat="1" ht="22.2" customHeight="1" thickBot="1" x14ac:dyDescent="0.3">
      <c r="A41" s="172"/>
      <c r="B41" s="96">
        <v>16</v>
      </c>
      <c r="C41" s="97">
        <f t="shared" si="6"/>
        <v>44059</v>
      </c>
      <c r="D41" s="154" t="s">
        <v>42</v>
      </c>
      <c r="E41" s="62"/>
      <c r="F41" s="62"/>
      <c r="G41" s="100"/>
      <c r="H41" s="168"/>
      <c r="I41" s="146">
        <v>3</v>
      </c>
      <c r="J41" s="147">
        <f t="shared" si="8"/>
        <v>44168</v>
      </c>
      <c r="K41" s="31"/>
      <c r="L41" s="28"/>
      <c r="M41" s="76" t="s">
        <v>13</v>
      </c>
      <c r="N41" s="168"/>
      <c r="O41" s="146">
        <v>9</v>
      </c>
      <c r="P41" s="147">
        <f t="shared" si="7"/>
        <v>44325</v>
      </c>
      <c r="Q41" s="27">
        <v>40</v>
      </c>
      <c r="R41" s="25"/>
      <c r="S41" s="61"/>
    </row>
    <row r="42" spans="1:31" s="22" customFormat="1" ht="22.2" customHeight="1" thickBot="1" x14ac:dyDescent="0.3">
      <c r="A42" s="172"/>
      <c r="B42" s="96">
        <v>17</v>
      </c>
      <c r="C42" s="97">
        <f t="shared" si="6"/>
        <v>44060</v>
      </c>
      <c r="D42" s="154" t="s">
        <v>42</v>
      </c>
      <c r="E42" s="62"/>
      <c r="F42" s="62"/>
      <c r="G42" s="100"/>
      <c r="H42" s="168"/>
      <c r="I42" s="146">
        <v>6</v>
      </c>
      <c r="J42" s="147">
        <f t="shared" si="8"/>
        <v>44171</v>
      </c>
      <c r="K42" s="27">
        <v>11</v>
      </c>
      <c r="L42" s="30"/>
      <c r="M42" s="101"/>
      <c r="N42" s="168"/>
      <c r="O42" s="146">
        <v>12</v>
      </c>
      <c r="P42" s="147">
        <f t="shared" si="7"/>
        <v>44328</v>
      </c>
      <c r="Q42" s="89">
        <v>41</v>
      </c>
      <c r="R42" s="25"/>
      <c r="S42" s="61"/>
      <c r="AA42" s="28"/>
    </row>
    <row r="43" spans="1:31" s="22" customFormat="1" ht="22.2" customHeight="1" thickBot="1" x14ac:dyDescent="0.3">
      <c r="A43" s="172"/>
      <c r="B43" s="96">
        <v>18</v>
      </c>
      <c r="C43" s="97">
        <f t="shared" si="6"/>
        <v>44061</v>
      </c>
      <c r="D43" s="155" t="s">
        <v>43</v>
      </c>
      <c r="E43" s="62"/>
      <c r="F43" s="62"/>
      <c r="G43" s="153" t="s">
        <v>48</v>
      </c>
      <c r="H43" s="168"/>
      <c r="I43" s="146">
        <v>8</v>
      </c>
      <c r="J43" s="147">
        <f t="shared" si="8"/>
        <v>44173</v>
      </c>
      <c r="K43" s="31"/>
      <c r="L43" s="25"/>
      <c r="M43" s="153" t="s">
        <v>14</v>
      </c>
      <c r="N43" s="168"/>
      <c r="O43" s="146">
        <v>13</v>
      </c>
      <c r="P43" s="147">
        <f t="shared" si="7"/>
        <v>44329</v>
      </c>
      <c r="Q43" s="31"/>
      <c r="R43" s="24"/>
      <c r="S43" s="72" t="s">
        <v>30</v>
      </c>
    </row>
    <row r="44" spans="1:31" s="22" customFormat="1" ht="22.2" customHeight="1" thickBot="1" x14ac:dyDescent="0.3">
      <c r="A44" s="172"/>
      <c r="B44" s="96">
        <v>19</v>
      </c>
      <c r="C44" s="97">
        <f t="shared" si="6"/>
        <v>44062</v>
      </c>
      <c r="D44" s="155" t="s">
        <v>43</v>
      </c>
      <c r="E44" s="62"/>
      <c r="F44" s="62"/>
      <c r="G44" s="153" t="s">
        <v>48</v>
      </c>
      <c r="H44" s="168"/>
      <c r="I44" s="146">
        <v>9</v>
      </c>
      <c r="J44" s="147">
        <f t="shared" si="8"/>
        <v>44174</v>
      </c>
      <c r="K44" s="88"/>
      <c r="L44" s="30"/>
      <c r="M44" s="153" t="s">
        <v>14</v>
      </c>
      <c r="N44" s="168"/>
      <c r="O44" s="146">
        <v>16</v>
      </c>
      <c r="P44" s="147">
        <f t="shared" si="7"/>
        <v>44332</v>
      </c>
      <c r="Q44" s="26">
        <v>42</v>
      </c>
      <c r="R44" s="28"/>
      <c r="S44" s="61"/>
      <c r="Y44" s="28"/>
    </row>
    <row r="45" spans="1:31" s="22" customFormat="1" ht="22.2" customHeight="1" thickBot="1" x14ac:dyDescent="0.3">
      <c r="A45" s="172"/>
      <c r="B45" s="146">
        <v>20</v>
      </c>
      <c r="C45" s="147">
        <f t="shared" si="6"/>
        <v>44063</v>
      </c>
      <c r="D45" s="156"/>
      <c r="E45" s="45"/>
      <c r="F45" s="45"/>
      <c r="G45" s="76" t="s">
        <v>49</v>
      </c>
      <c r="H45" s="168"/>
      <c r="I45" s="146">
        <v>10</v>
      </c>
      <c r="J45" s="147">
        <f t="shared" si="8"/>
        <v>44175</v>
      </c>
      <c r="K45" s="31"/>
      <c r="L45" s="30"/>
      <c r="M45" s="76" t="s">
        <v>15</v>
      </c>
      <c r="N45" s="168"/>
      <c r="O45" s="146">
        <v>19</v>
      </c>
      <c r="P45" s="147">
        <f t="shared" si="7"/>
        <v>44335</v>
      </c>
      <c r="R45" s="28"/>
      <c r="S45" s="4"/>
    </row>
    <row r="46" spans="1:31" s="22" customFormat="1" ht="22.2" customHeight="1" thickBot="1" x14ac:dyDescent="0.3">
      <c r="A46" s="172"/>
      <c r="B46" s="96">
        <v>21</v>
      </c>
      <c r="C46" s="97">
        <f t="shared" si="6"/>
        <v>44064</v>
      </c>
      <c r="D46" s="154" t="s">
        <v>44</v>
      </c>
      <c r="E46" s="62"/>
      <c r="F46" s="62"/>
      <c r="G46" s="100"/>
      <c r="H46" s="168"/>
      <c r="I46" s="146">
        <v>13</v>
      </c>
      <c r="J46" s="147">
        <f t="shared" si="8"/>
        <v>44178</v>
      </c>
      <c r="K46" s="27">
        <v>12</v>
      </c>
      <c r="L46" s="28"/>
      <c r="M46" s="62"/>
      <c r="N46" s="168"/>
      <c r="O46" s="123">
        <v>23</v>
      </c>
      <c r="P46" s="147">
        <f t="shared" si="7"/>
        <v>44339</v>
      </c>
      <c r="Q46" s="31"/>
      <c r="R46" s="28"/>
      <c r="S46" s="75"/>
    </row>
    <row r="47" spans="1:31" s="22" customFormat="1" ht="22.2" customHeight="1" thickBot="1" x14ac:dyDescent="0.3">
      <c r="A47" s="172"/>
      <c r="B47" s="96">
        <v>23</v>
      </c>
      <c r="C47" s="97">
        <f t="shared" si="6"/>
        <v>44066</v>
      </c>
      <c r="D47" s="157" t="s">
        <v>45</v>
      </c>
      <c r="E47" s="79"/>
      <c r="F47" s="79"/>
      <c r="G47" s="100"/>
      <c r="H47" s="168"/>
      <c r="I47" s="146">
        <v>16</v>
      </c>
      <c r="J47" s="147">
        <f t="shared" si="8"/>
        <v>44181</v>
      </c>
      <c r="L47" s="35"/>
      <c r="M47" s="141" t="s">
        <v>66</v>
      </c>
      <c r="N47" s="168"/>
      <c r="O47" s="123">
        <v>26</v>
      </c>
      <c r="P47" s="147">
        <f t="shared" si="7"/>
        <v>44342</v>
      </c>
      <c r="Q47" s="31"/>
      <c r="R47" s="25"/>
      <c r="S47" s="76" t="s">
        <v>60</v>
      </c>
    </row>
    <row r="48" spans="1:31" s="22" customFormat="1" ht="22.2" customHeight="1" thickBot="1" x14ac:dyDescent="0.3">
      <c r="A48" s="172"/>
      <c r="B48" s="146">
        <v>25</v>
      </c>
      <c r="C48" s="147">
        <f t="shared" si="6"/>
        <v>44068</v>
      </c>
      <c r="D48" s="31"/>
      <c r="E48" s="79"/>
      <c r="F48" s="79"/>
      <c r="G48" s="153" t="s">
        <v>50</v>
      </c>
      <c r="H48" s="168"/>
      <c r="I48" s="146">
        <v>20</v>
      </c>
      <c r="J48" s="147">
        <f t="shared" si="8"/>
        <v>44185</v>
      </c>
      <c r="K48" s="27">
        <v>13</v>
      </c>
      <c r="L48" s="35"/>
      <c r="M48" s="62"/>
      <c r="N48" s="168"/>
      <c r="O48" s="146">
        <v>29</v>
      </c>
      <c r="P48" s="147">
        <f>O48+$N$37-1</f>
        <v>44345</v>
      </c>
      <c r="Q48" s="31"/>
      <c r="R48" s="28"/>
      <c r="S48" s="153" t="s">
        <v>56</v>
      </c>
      <c r="V48" s="25"/>
    </row>
    <row r="49" spans="1:33" s="22" customFormat="1" ht="22.2" customHeight="1" thickBot="1" x14ac:dyDescent="0.3">
      <c r="A49" s="172"/>
      <c r="B49" s="146">
        <v>26</v>
      </c>
      <c r="C49" s="147">
        <f t="shared" si="6"/>
        <v>44069</v>
      </c>
      <c r="D49" s="31"/>
      <c r="E49" s="79"/>
      <c r="F49" s="79"/>
      <c r="G49" s="153" t="s">
        <v>50</v>
      </c>
      <c r="H49" s="168"/>
      <c r="I49" s="146">
        <v>23</v>
      </c>
      <c r="J49" s="147">
        <f t="shared" si="8"/>
        <v>44188</v>
      </c>
      <c r="K49" s="89">
        <v>14</v>
      </c>
      <c r="L49" s="35"/>
      <c r="M49" s="62"/>
      <c r="N49" s="168"/>
      <c r="O49" s="146">
        <v>30</v>
      </c>
      <c r="P49" s="147">
        <f>O49+$N$37-1</f>
        <v>44346</v>
      </c>
      <c r="R49" s="28"/>
      <c r="V49" s="25"/>
    </row>
    <row r="50" spans="1:33" s="22" customFormat="1" ht="22.2" customHeight="1" thickBot="1" x14ac:dyDescent="0.3">
      <c r="A50" s="172"/>
      <c r="B50" s="146">
        <v>27</v>
      </c>
      <c r="C50" s="147">
        <f t="shared" si="6"/>
        <v>44070</v>
      </c>
      <c r="D50" s="31"/>
      <c r="E50" s="79"/>
      <c r="F50" s="79"/>
      <c r="G50" s="76" t="s">
        <v>51</v>
      </c>
      <c r="H50" s="168"/>
      <c r="I50" s="146">
        <v>27</v>
      </c>
      <c r="J50" s="147">
        <f t="shared" si="8"/>
        <v>44192</v>
      </c>
      <c r="K50" s="27">
        <v>15</v>
      </c>
      <c r="L50" s="25"/>
      <c r="M50" s="62"/>
      <c r="N50" s="168"/>
      <c r="O50" s="146">
        <v>31</v>
      </c>
      <c r="P50" s="147">
        <f>O50+$N$37-1</f>
        <v>44347</v>
      </c>
      <c r="Q50" s="31"/>
      <c r="V50" s="25"/>
    </row>
    <row r="51" spans="1:33" s="22" customFormat="1" ht="22.2" customHeight="1" thickBot="1" x14ac:dyDescent="0.3">
      <c r="A51" s="172"/>
      <c r="B51" s="146">
        <v>30</v>
      </c>
      <c r="C51" s="147">
        <f t="shared" si="6"/>
        <v>44073</v>
      </c>
      <c r="D51" s="31"/>
      <c r="E51" s="1"/>
      <c r="F51" s="1"/>
      <c r="G51" s="101"/>
      <c r="H51" s="168"/>
      <c r="I51" s="98">
        <v>30</v>
      </c>
      <c r="J51" s="99">
        <f t="shared" si="8"/>
        <v>44195</v>
      </c>
      <c r="K51" s="31"/>
      <c r="L51" s="25"/>
      <c r="M51" s="62"/>
      <c r="N51" s="33"/>
      <c r="O51" s="133"/>
      <c r="P51" s="95"/>
      <c r="Q51" s="31"/>
      <c r="V51" s="12"/>
    </row>
    <row r="52" spans="1:33" s="22" customFormat="1" ht="22.2" customHeight="1" thickBot="1" x14ac:dyDescent="0.3">
      <c r="A52" s="172"/>
      <c r="B52" s="98">
        <v>31</v>
      </c>
      <c r="C52" s="99">
        <f t="shared" si="6"/>
        <v>44074</v>
      </c>
      <c r="D52" s="31"/>
      <c r="E52" s="25"/>
      <c r="F52" s="25"/>
      <c r="G52" s="102"/>
      <c r="H52" s="28"/>
      <c r="I52" s="117"/>
      <c r="J52" s="147"/>
      <c r="K52" s="31"/>
      <c r="L52" s="25"/>
      <c r="M52" s="62"/>
      <c r="N52" s="168">
        <v>44348</v>
      </c>
      <c r="O52" s="94">
        <v>1</v>
      </c>
      <c r="P52" s="95">
        <f t="shared" ref="P52:P61" si="9">O52+$N$52-1</f>
        <v>44348</v>
      </c>
      <c r="Q52" s="31"/>
      <c r="V52" s="25"/>
    </row>
    <row r="53" spans="1:33" s="22" customFormat="1" ht="22.2" customHeight="1" thickBot="1" x14ac:dyDescent="0.3">
      <c r="A53" s="144"/>
      <c r="B53" s="145"/>
      <c r="C53" s="147"/>
      <c r="D53" s="31"/>
      <c r="E53" s="25"/>
      <c r="F53" s="25"/>
      <c r="G53" s="102"/>
      <c r="H53" s="28"/>
      <c r="I53" s="120"/>
      <c r="J53" s="66"/>
      <c r="K53" s="31"/>
      <c r="L53" s="25"/>
      <c r="M53" s="62"/>
      <c r="N53" s="168"/>
      <c r="O53" s="146">
        <v>2</v>
      </c>
      <c r="P53" s="147">
        <f t="shared" si="9"/>
        <v>44349</v>
      </c>
      <c r="Q53" s="31"/>
      <c r="V53" s="25"/>
    </row>
    <row r="54" spans="1:33" s="22" customFormat="1" ht="22.2" customHeight="1" thickBot="1" x14ac:dyDescent="0.3">
      <c r="A54" s="144"/>
      <c r="B54" s="145"/>
      <c r="C54" s="147"/>
      <c r="D54" s="31"/>
      <c r="E54" s="25"/>
      <c r="F54" s="25"/>
      <c r="G54" s="102"/>
      <c r="H54" s="168">
        <v>44197</v>
      </c>
      <c r="I54" s="94">
        <v>3</v>
      </c>
      <c r="J54" s="95">
        <f t="shared" ref="J54:J62" si="10">I54+$H$54-1</f>
        <v>44199</v>
      </c>
      <c r="K54" s="27">
        <v>16</v>
      </c>
      <c r="L54" s="25"/>
      <c r="N54" s="168"/>
      <c r="O54" s="146">
        <v>6</v>
      </c>
      <c r="P54" s="147">
        <f t="shared" si="9"/>
        <v>44353</v>
      </c>
      <c r="Q54" s="31"/>
      <c r="T54" s="46"/>
      <c r="V54" s="25"/>
      <c r="Z54" s="25"/>
      <c r="AA54" s="25"/>
      <c r="AB54" s="25"/>
      <c r="AC54" s="25"/>
      <c r="AD54" s="25"/>
      <c r="AE54" s="25"/>
      <c r="AF54" s="25"/>
      <c r="AG54" s="25"/>
    </row>
    <row r="55" spans="1:33" s="22" customFormat="1" ht="22.2" customHeight="1" thickBot="1" x14ac:dyDescent="0.3">
      <c r="A55" s="33"/>
      <c r="B55" s="92"/>
      <c r="C55" s="93"/>
      <c r="D55" s="31"/>
      <c r="E55" s="62"/>
      <c r="F55" s="62"/>
      <c r="G55" s="86"/>
      <c r="H55" s="168"/>
      <c r="I55" s="146">
        <v>6</v>
      </c>
      <c r="J55" s="147">
        <f t="shared" si="10"/>
        <v>44202</v>
      </c>
      <c r="K55" s="89">
        <v>17</v>
      </c>
      <c r="L55" s="25"/>
      <c r="M55" s="62"/>
      <c r="N55" s="168"/>
      <c r="O55" s="96">
        <v>11</v>
      </c>
      <c r="P55" s="97">
        <f t="shared" si="9"/>
        <v>44358</v>
      </c>
      <c r="Q55" s="113"/>
      <c r="V55" s="6"/>
      <c r="Z55" s="25"/>
      <c r="AA55" s="25"/>
      <c r="AB55" s="25"/>
      <c r="AC55" s="25"/>
      <c r="AD55" s="25"/>
      <c r="AE55" s="25"/>
      <c r="AF55" s="25"/>
      <c r="AG55" s="25"/>
    </row>
    <row r="56" spans="1:33" s="22" customFormat="1" ht="22.2" customHeight="1" thickBot="1" x14ac:dyDescent="0.3">
      <c r="A56" s="172">
        <v>44075</v>
      </c>
      <c r="B56" s="94">
        <v>3</v>
      </c>
      <c r="C56" s="95">
        <f>B56+$A$56-1</f>
        <v>44077</v>
      </c>
      <c r="D56" s="33"/>
      <c r="E56" s="33"/>
      <c r="F56" s="33"/>
      <c r="G56" s="143" t="s">
        <v>31</v>
      </c>
      <c r="H56" s="168"/>
      <c r="I56" s="146">
        <v>10</v>
      </c>
      <c r="J56" s="147">
        <f t="shared" si="10"/>
        <v>44206</v>
      </c>
      <c r="K56" s="27">
        <v>18</v>
      </c>
      <c r="L56" s="25"/>
      <c r="N56" s="168"/>
      <c r="O56" s="96">
        <v>13</v>
      </c>
      <c r="P56" s="97">
        <f t="shared" si="9"/>
        <v>44360</v>
      </c>
      <c r="Q56" s="113"/>
      <c r="U56" s="46"/>
      <c r="V56" s="45"/>
      <c r="Z56" s="177"/>
      <c r="AA56" s="8"/>
      <c r="AB56" s="31"/>
      <c r="AC56" s="23"/>
      <c r="AD56" s="47"/>
      <c r="AE56" s="25"/>
      <c r="AF56" s="25"/>
      <c r="AG56" s="25"/>
    </row>
    <row r="57" spans="1:33" s="46" customFormat="1" ht="22.2" customHeight="1" thickBot="1" x14ac:dyDescent="0.3">
      <c r="A57" s="172"/>
      <c r="B57" s="146">
        <v>6</v>
      </c>
      <c r="C57" s="152">
        <f t="shared" ref="C57:C64" si="11">B57+$A$56-1</f>
        <v>44080</v>
      </c>
      <c r="D57" s="33"/>
      <c r="E57" s="33"/>
      <c r="F57" s="33"/>
      <c r="G57" s="143" t="s">
        <v>32</v>
      </c>
      <c r="H57" s="168"/>
      <c r="I57" s="146">
        <v>13</v>
      </c>
      <c r="J57" s="147">
        <f t="shared" si="10"/>
        <v>44209</v>
      </c>
      <c r="L57" s="35"/>
      <c r="M57" s="141" t="s">
        <v>67</v>
      </c>
      <c r="N57" s="168"/>
      <c r="O57" s="96">
        <v>16</v>
      </c>
      <c r="P57" s="97">
        <f t="shared" si="9"/>
        <v>44363</v>
      </c>
      <c r="Q57" s="113"/>
      <c r="R57" s="22"/>
      <c r="S57" s="22"/>
      <c r="T57" s="17"/>
      <c r="U57" s="22"/>
      <c r="V57" s="25"/>
      <c r="Z57" s="177"/>
      <c r="AA57" s="9"/>
      <c r="AB57" s="31"/>
      <c r="AC57" s="23"/>
      <c r="AD57" s="10"/>
      <c r="AE57" s="45"/>
      <c r="AF57" s="45"/>
      <c r="AG57" s="45"/>
    </row>
    <row r="58" spans="1:33" s="22" customFormat="1" ht="22.2" customHeight="1" thickBot="1" x14ac:dyDescent="0.3">
      <c r="A58" s="172"/>
      <c r="B58" s="146">
        <v>11</v>
      </c>
      <c r="C58" s="152">
        <f t="shared" si="11"/>
        <v>44085</v>
      </c>
      <c r="D58" s="33"/>
      <c r="E58" s="106">
        <v>1</v>
      </c>
      <c r="F58" s="107"/>
      <c r="G58" s="66"/>
      <c r="H58" s="168"/>
      <c r="I58" s="146">
        <v>17</v>
      </c>
      <c r="J58" s="147">
        <f t="shared" si="10"/>
        <v>44213</v>
      </c>
      <c r="K58" s="27">
        <v>19</v>
      </c>
      <c r="L58" s="25"/>
      <c r="M58" s="62"/>
      <c r="N58" s="168"/>
      <c r="O58" s="96">
        <v>20</v>
      </c>
      <c r="P58" s="97">
        <f t="shared" si="9"/>
        <v>44367</v>
      </c>
      <c r="Q58" s="113"/>
      <c r="R58" s="46"/>
      <c r="S58" s="46"/>
      <c r="T58" s="17"/>
      <c r="V58" s="7"/>
      <c r="Z58" s="177"/>
      <c r="AA58" s="9"/>
      <c r="AB58" s="31"/>
      <c r="AC58" s="23"/>
      <c r="AD58" s="10"/>
      <c r="AE58" s="25"/>
      <c r="AF58" s="25"/>
      <c r="AG58" s="25"/>
    </row>
    <row r="59" spans="1:33" s="22" customFormat="1" ht="22.2" customHeight="1" thickBot="1" x14ac:dyDescent="0.3">
      <c r="A59" s="172"/>
      <c r="B59" s="146">
        <v>15</v>
      </c>
      <c r="C59" s="152">
        <f t="shared" si="11"/>
        <v>44089</v>
      </c>
      <c r="D59" s="33"/>
      <c r="E59" s="107"/>
      <c r="F59" s="107"/>
      <c r="G59" s="153" t="s">
        <v>52</v>
      </c>
      <c r="H59" s="168"/>
      <c r="I59" s="146">
        <v>20</v>
      </c>
      <c r="J59" s="147">
        <f t="shared" si="10"/>
        <v>44216</v>
      </c>
      <c r="K59" s="89">
        <v>20</v>
      </c>
      <c r="L59" s="35"/>
      <c r="M59" s="62"/>
      <c r="N59" s="168"/>
      <c r="O59" s="96">
        <v>23</v>
      </c>
      <c r="P59" s="97">
        <f t="shared" si="9"/>
        <v>44370</v>
      </c>
      <c r="Q59" s="113"/>
      <c r="T59" s="17"/>
      <c r="U59" s="17"/>
      <c r="V59" s="7"/>
      <c r="Z59" s="177"/>
      <c r="AA59" s="9"/>
      <c r="AB59" s="31"/>
      <c r="AC59" s="23"/>
      <c r="AD59" s="10"/>
      <c r="AE59" s="25"/>
      <c r="AF59" s="25"/>
      <c r="AG59" s="25"/>
    </row>
    <row r="60" spans="1:33" ht="22.2" customHeight="1" thickBot="1" x14ac:dyDescent="0.3">
      <c r="A60" s="172"/>
      <c r="B60" s="146">
        <v>16</v>
      </c>
      <c r="C60" s="152">
        <f t="shared" si="11"/>
        <v>44090</v>
      </c>
      <c r="D60" s="33"/>
      <c r="E60" s="107"/>
      <c r="F60" s="107"/>
      <c r="G60" s="153" t="s">
        <v>52</v>
      </c>
      <c r="H60" s="168"/>
      <c r="I60" s="146">
        <v>24</v>
      </c>
      <c r="J60" s="147">
        <f t="shared" si="10"/>
        <v>44220</v>
      </c>
      <c r="K60" s="27">
        <v>21</v>
      </c>
      <c r="L60" s="35"/>
      <c r="M60" s="62"/>
      <c r="N60" s="168"/>
      <c r="O60" s="96">
        <v>27</v>
      </c>
      <c r="P60" s="97">
        <f t="shared" si="9"/>
        <v>44374</v>
      </c>
      <c r="Q60" s="113"/>
      <c r="R60" s="22"/>
      <c r="S60" s="22"/>
      <c r="V60" s="7"/>
      <c r="Z60" s="177"/>
      <c r="AA60" s="9"/>
      <c r="AB60" s="31"/>
      <c r="AC60" s="23"/>
      <c r="AD60" s="10"/>
      <c r="AE60" s="48"/>
      <c r="AF60" s="48"/>
      <c r="AG60" s="48"/>
    </row>
    <row r="61" spans="1:33" ht="22.2" customHeight="1" thickBot="1" x14ac:dyDescent="0.3">
      <c r="A61" s="172"/>
      <c r="B61" s="146">
        <v>17</v>
      </c>
      <c r="C61" s="152">
        <f t="shared" si="11"/>
        <v>44091</v>
      </c>
      <c r="D61" s="33"/>
      <c r="E61" s="108"/>
      <c r="F61" s="107"/>
      <c r="G61" s="76" t="s">
        <v>53</v>
      </c>
      <c r="H61" s="168"/>
      <c r="I61" s="150">
        <v>27</v>
      </c>
      <c r="J61" s="151">
        <f t="shared" si="10"/>
        <v>44223</v>
      </c>
      <c r="K61" s="22"/>
      <c r="L61" s="35"/>
      <c r="M61" s="62"/>
      <c r="N61" s="168"/>
      <c r="O61" s="134">
        <v>30</v>
      </c>
      <c r="P61" s="135">
        <f t="shared" si="9"/>
        <v>44377</v>
      </c>
      <c r="Q61" s="113"/>
      <c r="U61" s="52"/>
      <c r="V61" s="48"/>
      <c r="Z61" s="177"/>
      <c r="AA61" s="8"/>
      <c r="AB61" s="31"/>
      <c r="AC61" s="23"/>
      <c r="AD61" s="23"/>
      <c r="AE61" s="48"/>
      <c r="AF61" s="48"/>
      <c r="AG61" s="48"/>
    </row>
    <row r="62" spans="1:33" ht="22.2" customHeight="1" thickBot="1" x14ac:dyDescent="0.3">
      <c r="A62" s="172"/>
      <c r="B62" s="146">
        <v>20</v>
      </c>
      <c r="C62" s="152">
        <f t="shared" si="11"/>
        <v>44094</v>
      </c>
      <c r="D62" s="33"/>
      <c r="E62" s="106">
        <v>2</v>
      </c>
      <c r="F62" s="107"/>
      <c r="G62" s="103"/>
      <c r="H62" s="168"/>
      <c r="I62" s="121">
        <v>31</v>
      </c>
      <c r="J62" s="99">
        <f t="shared" si="10"/>
        <v>44227</v>
      </c>
      <c r="K62" s="27">
        <v>22</v>
      </c>
      <c r="L62" s="35"/>
      <c r="M62" s="62"/>
      <c r="N62" s="148"/>
      <c r="O62" s="124"/>
      <c r="P62" s="147"/>
      <c r="Q62" s="113"/>
      <c r="V62" s="4"/>
      <c r="Z62" s="177"/>
      <c r="AA62" s="8"/>
      <c r="AB62" s="31"/>
      <c r="AC62" s="23"/>
      <c r="AD62" s="23"/>
      <c r="AE62" s="48"/>
      <c r="AF62" s="48"/>
      <c r="AG62" s="48"/>
    </row>
    <row r="63" spans="1:33" ht="22.2" customHeight="1" thickBot="1" x14ac:dyDescent="0.3">
      <c r="A63" s="172"/>
      <c r="B63" s="146">
        <v>22</v>
      </c>
      <c r="C63" s="152">
        <f t="shared" si="11"/>
        <v>44096</v>
      </c>
      <c r="D63" s="33"/>
      <c r="E63" s="107"/>
      <c r="F63" s="107"/>
      <c r="G63" s="153" t="s">
        <v>2</v>
      </c>
      <c r="H63" s="33"/>
      <c r="I63" s="122"/>
      <c r="J63" s="147"/>
      <c r="K63" s="31"/>
      <c r="L63" s="35"/>
      <c r="M63" s="62"/>
      <c r="O63" s="136"/>
      <c r="P63" s="13"/>
      <c r="Q63" s="113"/>
      <c r="V63" s="4"/>
      <c r="Z63" s="177"/>
      <c r="AA63" s="8"/>
      <c r="AB63" s="31"/>
      <c r="AC63" s="23"/>
      <c r="AD63" s="23"/>
      <c r="AE63" s="48"/>
      <c r="AF63" s="48"/>
      <c r="AG63" s="48"/>
    </row>
    <row r="64" spans="1:33" ht="22.2" customHeight="1" thickBot="1" x14ac:dyDescent="0.3">
      <c r="A64" s="172"/>
      <c r="B64" s="146">
        <v>23</v>
      </c>
      <c r="C64" s="152">
        <f t="shared" si="11"/>
        <v>44097</v>
      </c>
      <c r="D64" s="33"/>
      <c r="E64" s="107"/>
      <c r="F64" s="107"/>
      <c r="G64" s="153" t="s">
        <v>2</v>
      </c>
      <c r="H64" s="22"/>
      <c r="I64" s="119"/>
      <c r="J64" s="13"/>
      <c r="K64" s="31"/>
      <c r="L64" s="35"/>
      <c r="M64" s="62"/>
      <c r="N64" s="168">
        <v>44378</v>
      </c>
      <c r="O64" s="137">
        <v>4</v>
      </c>
      <c r="P64" s="138">
        <f t="shared" ref="P64:P72" si="12">O64+$N$64-1</f>
        <v>44381</v>
      </c>
      <c r="Q64" s="113"/>
      <c r="V64" s="4"/>
      <c r="Z64" s="177"/>
      <c r="AA64" s="8"/>
      <c r="AB64" s="31"/>
      <c r="AC64" s="23"/>
      <c r="AD64" s="23"/>
      <c r="AE64" s="48"/>
      <c r="AF64" s="48"/>
      <c r="AG64" s="48"/>
    </row>
    <row r="65" spans="1:33" ht="22.2" customHeight="1" thickBot="1" x14ac:dyDescent="0.3">
      <c r="A65" s="172"/>
      <c r="B65" s="175">
        <v>24</v>
      </c>
      <c r="C65" s="176">
        <f>B65+$A$56-1</f>
        <v>44098</v>
      </c>
      <c r="D65" s="33"/>
      <c r="E65" s="107"/>
      <c r="F65" s="107"/>
      <c r="G65" s="76" t="s">
        <v>54</v>
      </c>
      <c r="H65" s="168">
        <v>44228</v>
      </c>
      <c r="I65" s="94">
        <v>3</v>
      </c>
      <c r="J65" s="95">
        <f t="shared" ref="J65:J76" si="13">I65+$H$65-1</f>
        <v>44230</v>
      </c>
      <c r="K65" s="90">
        <v>23</v>
      </c>
      <c r="L65" s="25"/>
      <c r="N65" s="168"/>
      <c r="O65" s="96">
        <v>7</v>
      </c>
      <c r="P65" s="97">
        <f t="shared" si="12"/>
        <v>44384</v>
      </c>
      <c r="Q65" s="113"/>
      <c r="V65" s="48"/>
      <c r="Z65" s="177"/>
      <c r="AA65" s="8"/>
      <c r="AB65" s="31"/>
      <c r="AC65" s="23"/>
      <c r="AD65" s="23"/>
      <c r="AE65" s="48"/>
      <c r="AF65" s="48"/>
      <c r="AG65" s="48"/>
    </row>
    <row r="66" spans="1:33" ht="22.2" customHeight="1" thickBot="1" x14ac:dyDescent="0.3">
      <c r="A66" s="172"/>
      <c r="B66" s="175"/>
      <c r="C66" s="176"/>
      <c r="D66" s="33"/>
      <c r="E66" s="107"/>
      <c r="F66" s="107"/>
      <c r="G66" s="104" t="s">
        <v>55</v>
      </c>
      <c r="H66" s="168"/>
      <c r="I66" s="146">
        <v>7</v>
      </c>
      <c r="J66" s="147">
        <f t="shared" si="13"/>
        <v>44234</v>
      </c>
      <c r="K66" s="27">
        <v>24</v>
      </c>
      <c r="L66" s="28"/>
      <c r="M66" s="62"/>
      <c r="N66" s="168"/>
      <c r="O66" s="96">
        <v>11</v>
      </c>
      <c r="P66" s="97">
        <f t="shared" si="12"/>
        <v>44388</v>
      </c>
      <c r="Q66" s="113"/>
      <c r="V66" s="48"/>
      <c r="Z66" s="177"/>
      <c r="AA66" s="8"/>
      <c r="AB66" s="31"/>
      <c r="AC66" s="23"/>
      <c r="AD66" s="23"/>
      <c r="AE66" s="48"/>
      <c r="AF66" s="48"/>
      <c r="AG66" s="48"/>
    </row>
    <row r="67" spans="1:33" ht="22.2" customHeight="1" thickBot="1" x14ac:dyDescent="0.3">
      <c r="A67" s="172"/>
      <c r="B67" s="146">
        <v>27</v>
      </c>
      <c r="C67" s="152">
        <f t="shared" ref="C67:C69" si="14">B67+$A$56-1</f>
        <v>44101</v>
      </c>
      <c r="D67" s="33"/>
      <c r="E67" s="106">
        <v>3</v>
      </c>
      <c r="F67" s="107"/>
      <c r="G67" s="105"/>
      <c r="H67" s="168"/>
      <c r="I67" s="146">
        <v>10</v>
      </c>
      <c r="J67" s="147">
        <f t="shared" si="13"/>
        <v>44237</v>
      </c>
      <c r="L67" s="35"/>
      <c r="M67" s="141" t="s">
        <v>68</v>
      </c>
      <c r="N67" s="168"/>
      <c r="O67" s="146">
        <v>14</v>
      </c>
      <c r="P67" s="147">
        <f t="shared" si="12"/>
        <v>44391</v>
      </c>
      <c r="Q67" s="31"/>
      <c r="R67" s="23"/>
      <c r="S67" s="23"/>
      <c r="V67" s="48"/>
      <c r="Z67" s="48"/>
      <c r="AA67" s="48"/>
      <c r="AB67" s="48"/>
      <c r="AC67" s="48"/>
      <c r="AD67" s="48"/>
      <c r="AE67" s="48"/>
      <c r="AF67" s="48"/>
      <c r="AG67" s="48"/>
    </row>
    <row r="68" spans="1:33" ht="22.2" customHeight="1" thickBot="1" x14ac:dyDescent="0.3">
      <c r="A68" s="172"/>
      <c r="B68" s="146">
        <v>29</v>
      </c>
      <c r="C68" s="152">
        <f t="shared" si="14"/>
        <v>44103</v>
      </c>
      <c r="D68" s="33"/>
      <c r="E68" s="109"/>
      <c r="F68" s="107"/>
      <c r="G68" s="153" t="s">
        <v>3</v>
      </c>
      <c r="H68" s="168"/>
      <c r="I68" s="146">
        <v>14</v>
      </c>
      <c r="J68" s="147">
        <f t="shared" si="13"/>
        <v>44241</v>
      </c>
      <c r="K68" s="27">
        <v>25</v>
      </c>
      <c r="L68" s="40"/>
      <c r="M68" s="60"/>
      <c r="N68" s="168"/>
      <c r="O68" s="146">
        <v>16</v>
      </c>
      <c r="P68" s="147">
        <f t="shared" si="12"/>
        <v>44393</v>
      </c>
      <c r="Q68" s="31"/>
      <c r="R68" s="23"/>
      <c r="S68" s="23"/>
      <c r="V68" s="48"/>
      <c r="Z68" s="48"/>
      <c r="AA68" s="48"/>
      <c r="AB68" s="48"/>
      <c r="AC68" s="48"/>
      <c r="AD68" s="48"/>
      <c r="AE68" s="48"/>
      <c r="AF68" s="48"/>
      <c r="AG68" s="48"/>
    </row>
    <row r="69" spans="1:33" ht="22.2" customHeight="1" thickBot="1" x14ac:dyDescent="0.3">
      <c r="A69" s="172"/>
      <c r="B69" s="98">
        <v>30</v>
      </c>
      <c r="C69" s="99">
        <f t="shared" si="14"/>
        <v>44104</v>
      </c>
      <c r="D69" s="91"/>
      <c r="F69" s="107"/>
      <c r="G69" s="153" t="s">
        <v>3</v>
      </c>
      <c r="H69" s="168"/>
      <c r="I69" s="123">
        <v>16</v>
      </c>
      <c r="J69" s="147">
        <f t="shared" si="13"/>
        <v>44243</v>
      </c>
      <c r="K69" s="31"/>
      <c r="L69" s="35"/>
      <c r="M69" s="153" t="s">
        <v>16</v>
      </c>
      <c r="N69" s="168"/>
      <c r="O69" s="146">
        <v>18</v>
      </c>
      <c r="P69" s="147">
        <f t="shared" si="12"/>
        <v>44395</v>
      </c>
      <c r="Q69" s="31"/>
      <c r="R69" s="28"/>
      <c r="S69" s="28"/>
      <c r="V69" s="48"/>
      <c r="Z69" s="48"/>
      <c r="AA69" s="48"/>
      <c r="AB69" s="48"/>
      <c r="AC69" s="48"/>
      <c r="AD69" s="48"/>
      <c r="AE69" s="48"/>
      <c r="AF69" s="48"/>
      <c r="AG69" s="48"/>
    </row>
    <row r="70" spans="1:33" ht="22.2" customHeight="1" x14ac:dyDescent="0.25">
      <c r="A70" s="91"/>
      <c r="B70" s="91"/>
      <c r="C70" s="91"/>
      <c r="D70" s="91"/>
      <c r="E70" s="91"/>
      <c r="F70" s="107"/>
      <c r="G70" s="91"/>
      <c r="H70" s="168"/>
      <c r="I70" s="146">
        <v>17</v>
      </c>
      <c r="J70" s="147">
        <f t="shared" si="13"/>
        <v>44244</v>
      </c>
      <c r="K70" s="31"/>
      <c r="L70" s="35"/>
      <c r="M70" s="153" t="s">
        <v>16</v>
      </c>
      <c r="N70" s="168"/>
      <c r="O70" s="146">
        <v>21</v>
      </c>
      <c r="P70" s="147">
        <f t="shared" si="12"/>
        <v>44398</v>
      </c>
      <c r="Q70" s="31"/>
      <c r="R70" s="28"/>
      <c r="S70" s="28"/>
    </row>
    <row r="71" spans="1:33" ht="22.2" customHeight="1" thickBot="1" x14ac:dyDescent="0.3">
      <c r="A71" s="78"/>
      <c r="B71" s="53"/>
      <c r="C71" s="16"/>
      <c r="E71" s="24"/>
      <c r="F71" s="24"/>
      <c r="G71" s="69"/>
      <c r="H71" s="168"/>
      <c r="I71" s="146">
        <v>18</v>
      </c>
      <c r="J71" s="147">
        <f t="shared" si="13"/>
        <v>44245</v>
      </c>
      <c r="K71" s="31"/>
      <c r="L71" s="23"/>
      <c r="M71" s="76" t="s">
        <v>17</v>
      </c>
      <c r="N71" s="168"/>
      <c r="O71" s="146">
        <v>25</v>
      </c>
      <c r="P71" s="147">
        <f t="shared" si="12"/>
        <v>44402</v>
      </c>
      <c r="Q71" s="31"/>
      <c r="R71" s="28"/>
      <c r="S71" s="7"/>
    </row>
    <row r="72" spans="1:33" ht="22.2" customHeight="1" thickBot="1" x14ac:dyDescent="0.3">
      <c r="A72" s="140"/>
      <c r="B72" s="140"/>
      <c r="C72" s="140"/>
      <c r="D72" s="140"/>
      <c r="E72" s="140"/>
      <c r="F72" s="140"/>
      <c r="G72" s="140"/>
      <c r="H72" s="168"/>
      <c r="I72" s="123">
        <v>21</v>
      </c>
      <c r="J72" s="147">
        <f t="shared" si="13"/>
        <v>44248</v>
      </c>
      <c r="K72" s="27">
        <v>26</v>
      </c>
      <c r="L72" s="40"/>
      <c r="M72" s="103"/>
      <c r="N72" s="168"/>
      <c r="O72" s="121">
        <v>28</v>
      </c>
      <c r="P72" s="99">
        <f t="shared" si="12"/>
        <v>44405</v>
      </c>
      <c r="Q72" s="31"/>
      <c r="R72" s="28"/>
      <c r="S72" s="7"/>
    </row>
    <row r="73" spans="1:33" ht="22.2" customHeight="1" x14ac:dyDescent="0.25">
      <c r="A73" s="160"/>
      <c r="B73" s="160"/>
      <c r="C73" s="160"/>
      <c r="D73" s="160"/>
      <c r="E73" s="160"/>
      <c r="F73" s="160"/>
      <c r="G73" s="160"/>
      <c r="H73" s="168"/>
      <c r="I73" s="123">
        <v>23</v>
      </c>
      <c r="J73" s="147">
        <f t="shared" si="13"/>
        <v>44250</v>
      </c>
      <c r="K73" s="31"/>
      <c r="L73" s="1"/>
      <c r="M73" s="153" t="s">
        <v>16</v>
      </c>
      <c r="N73" s="33"/>
      <c r="O73" s="124"/>
      <c r="P73" s="147"/>
      <c r="Q73" s="31"/>
      <c r="R73" s="28"/>
      <c r="S73" s="7"/>
    </row>
    <row r="74" spans="1:33" ht="22.2" customHeight="1" x14ac:dyDescent="0.25">
      <c r="A74" s="160"/>
      <c r="B74" s="160"/>
      <c r="C74" s="160"/>
      <c r="D74" s="160"/>
      <c r="E74" s="160"/>
      <c r="F74" s="160"/>
      <c r="G74" s="160"/>
      <c r="H74" s="168"/>
      <c r="I74" s="123">
        <v>24</v>
      </c>
      <c r="J74" s="147">
        <f t="shared" si="13"/>
        <v>44251</v>
      </c>
      <c r="K74" s="31"/>
      <c r="L74" s="1"/>
      <c r="M74" s="153" t="s">
        <v>16</v>
      </c>
      <c r="N74" s="160"/>
      <c r="O74" s="160"/>
      <c r="P74" s="160"/>
      <c r="Q74" s="160"/>
      <c r="R74" s="160"/>
      <c r="S74" s="160"/>
    </row>
    <row r="75" spans="1:33" ht="22.2" customHeight="1" thickBot="1" x14ac:dyDescent="0.3">
      <c r="A75" s="160"/>
      <c r="B75" s="160"/>
      <c r="C75" s="160"/>
      <c r="D75" s="160"/>
      <c r="E75" s="160"/>
      <c r="F75" s="160"/>
      <c r="G75" s="160"/>
      <c r="H75" s="168"/>
      <c r="I75" s="123">
        <v>25</v>
      </c>
      <c r="J75" s="147">
        <f t="shared" si="13"/>
        <v>44252</v>
      </c>
      <c r="K75" s="31"/>
      <c r="L75" s="1"/>
      <c r="M75" s="76" t="s">
        <v>18</v>
      </c>
      <c r="N75" s="160"/>
      <c r="O75" s="160"/>
      <c r="P75" s="160"/>
      <c r="Q75" s="160"/>
      <c r="R75" s="160"/>
      <c r="S75" s="160"/>
    </row>
    <row r="76" spans="1:33" ht="19.2" customHeight="1" thickBot="1" x14ac:dyDescent="0.3">
      <c r="A76" s="160"/>
      <c r="B76" s="160"/>
      <c r="C76" s="160"/>
      <c r="D76" s="160"/>
      <c r="E76" s="160"/>
      <c r="F76" s="160"/>
      <c r="G76" s="160"/>
      <c r="H76" s="168"/>
      <c r="I76" s="121">
        <v>28</v>
      </c>
      <c r="J76" s="99">
        <f t="shared" si="13"/>
        <v>44255</v>
      </c>
      <c r="K76" s="27">
        <v>27</v>
      </c>
      <c r="L76" s="40"/>
      <c r="M76" s="65"/>
      <c r="N76" s="160"/>
      <c r="O76" s="160"/>
      <c r="P76" s="160"/>
      <c r="Q76" s="160"/>
      <c r="R76" s="160"/>
      <c r="S76" s="160"/>
    </row>
    <row r="77" spans="1:33" ht="19.2" customHeight="1" x14ac:dyDescent="0.25">
      <c r="H77" s="148"/>
      <c r="I77" s="124"/>
      <c r="J77" s="147"/>
      <c r="K77" s="31"/>
      <c r="L77" s="40"/>
      <c r="M77" s="65"/>
      <c r="N77" s="160"/>
      <c r="O77" s="160"/>
      <c r="P77" s="160"/>
      <c r="Q77" s="160"/>
      <c r="R77" s="160"/>
      <c r="S77" s="160"/>
    </row>
    <row r="78" spans="1:33" ht="17.25" customHeight="1" x14ac:dyDescent="0.25">
      <c r="A78" s="178" t="s">
        <v>70</v>
      </c>
      <c r="B78" s="178"/>
      <c r="C78" s="178"/>
      <c r="D78" s="178"/>
      <c r="E78" s="178"/>
      <c r="F78" s="178"/>
      <c r="G78" s="178"/>
      <c r="H78" s="178"/>
      <c r="I78" s="178"/>
      <c r="J78" s="178"/>
      <c r="K78" s="178"/>
      <c r="L78" s="178"/>
      <c r="M78" s="178"/>
      <c r="N78" s="178"/>
      <c r="O78" s="178"/>
      <c r="P78" s="178"/>
      <c r="Q78" s="178"/>
      <c r="R78" s="178"/>
      <c r="S78" s="178"/>
    </row>
    <row r="79" spans="1:33" ht="17.25" customHeight="1" x14ac:dyDescent="0.25">
      <c r="A79" s="178"/>
      <c r="B79" s="178"/>
      <c r="C79" s="178"/>
      <c r="D79" s="178"/>
      <c r="E79" s="178"/>
      <c r="F79" s="178"/>
      <c r="G79" s="178"/>
      <c r="H79" s="178"/>
      <c r="I79" s="178"/>
      <c r="J79" s="178"/>
      <c r="K79" s="178"/>
      <c r="L79" s="178"/>
      <c r="M79" s="178"/>
      <c r="N79" s="178"/>
      <c r="O79" s="178"/>
      <c r="P79" s="178"/>
      <c r="Q79" s="178"/>
      <c r="R79" s="178"/>
      <c r="S79" s="178"/>
      <c r="T79" s="140"/>
      <c r="U79" s="140"/>
    </row>
    <row r="80" spans="1:33" ht="17.25" customHeight="1" x14ac:dyDescent="0.25">
      <c r="A80" s="178"/>
      <c r="B80" s="178"/>
      <c r="C80" s="178"/>
      <c r="D80" s="178"/>
      <c r="E80" s="178"/>
      <c r="F80" s="178"/>
      <c r="G80" s="178"/>
      <c r="H80" s="178"/>
      <c r="I80" s="178"/>
      <c r="J80" s="178"/>
      <c r="K80" s="178"/>
      <c r="L80" s="178"/>
      <c r="M80" s="178"/>
      <c r="N80" s="178"/>
      <c r="O80" s="178"/>
      <c r="P80" s="178"/>
      <c r="Q80" s="178"/>
      <c r="R80" s="178"/>
      <c r="S80" s="178"/>
      <c r="T80" s="140"/>
      <c r="U80" s="140"/>
    </row>
    <row r="81" spans="1:21" ht="17.25" customHeight="1" x14ac:dyDescent="0.25">
      <c r="A81" s="165"/>
      <c r="B81" s="165"/>
      <c r="C81" s="165"/>
      <c r="D81" s="165"/>
      <c r="E81" s="165"/>
      <c r="F81" s="165"/>
      <c r="G81" s="165"/>
      <c r="H81" s="165"/>
      <c r="I81" s="165"/>
      <c r="J81" s="165"/>
      <c r="K81" s="165"/>
      <c r="L81" s="165"/>
      <c r="M81" s="165"/>
      <c r="N81" s="165"/>
      <c r="O81" s="165"/>
      <c r="P81" s="165"/>
      <c r="Q81" s="165"/>
      <c r="R81" s="165"/>
      <c r="S81" s="165"/>
      <c r="T81" s="140"/>
      <c r="U81" s="140"/>
    </row>
    <row r="82" spans="1:21" ht="17.25" customHeight="1" x14ac:dyDescent="0.25">
      <c r="A82" s="165"/>
      <c r="B82" s="165"/>
      <c r="C82" s="165"/>
      <c r="D82" s="165"/>
      <c r="E82" s="165"/>
      <c r="F82" s="165"/>
      <c r="G82" s="165"/>
      <c r="H82" s="165"/>
      <c r="I82" s="165"/>
      <c r="J82" s="165"/>
      <c r="K82" s="165"/>
      <c r="L82" s="165"/>
      <c r="M82" s="165"/>
      <c r="N82" s="165"/>
      <c r="O82" s="165"/>
      <c r="P82" s="165"/>
      <c r="Q82" s="165"/>
      <c r="R82" s="165"/>
      <c r="S82" s="165"/>
    </row>
    <row r="83" spans="1:21" ht="17.25" customHeight="1" x14ac:dyDescent="0.25">
      <c r="H83" s="140"/>
      <c r="I83" s="140"/>
      <c r="J83" s="140"/>
      <c r="K83" s="140"/>
      <c r="L83" s="140"/>
      <c r="M83" s="140"/>
      <c r="N83" s="91"/>
      <c r="O83" s="126"/>
      <c r="P83" s="126"/>
      <c r="Q83" s="91"/>
      <c r="R83" s="91"/>
      <c r="S83" s="91"/>
    </row>
    <row r="84" spans="1:21" ht="17.25" customHeight="1" x14ac:dyDescent="0.25">
      <c r="H84" s="140"/>
      <c r="I84" s="140"/>
      <c r="J84" s="140"/>
      <c r="K84" s="140"/>
      <c r="L84" s="140"/>
      <c r="M84" s="140"/>
    </row>
    <row r="85" spans="1:21" ht="17.25" customHeight="1" x14ac:dyDescent="0.25">
      <c r="H85" s="140"/>
      <c r="I85" s="140"/>
      <c r="J85" s="140"/>
      <c r="K85" s="140"/>
      <c r="L85" s="140"/>
      <c r="M85" s="140"/>
    </row>
    <row r="86" spans="1:21" ht="17.25" customHeight="1" x14ac:dyDescent="0.25">
      <c r="A86" s="59"/>
      <c r="H86" s="91"/>
      <c r="I86" s="126"/>
      <c r="J86" s="126"/>
      <c r="K86" s="91"/>
      <c r="L86" s="91"/>
      <c r="M86" s="91"/>
    </row>
    <row r="87" spans="1:21" ht="17.25" customHeight="1" x14ac:dyDescent="0.25">
      <c r="H87" s="91"/>
      <c r="I87" s="126"/>
      <c r="J87" s="126"/>
      <c r="K87" s="91"/>
      <c r="L87" s="91"/>
      <c r="M87" s="91"/>
    </row>
    <row r="90" spans="1:21" ht="17.25" customHeight="1" x14ac:dyDescent="0.25">
      <c r="B90" s="114"/>
      <c r="C90" s="114"/>
      <c r="D90" s="114"/>
      <c r="E90" s="114"/>
      <c r="F90" s="114"/>
      <c r="G90" s="114"/>
    </row>
    <row r="91" spans="1:21" ht="17.25" customHeight="1" x14ac:dyDescent="0.25">
      <c r="A91" s="114"/>
      <c r="B91" s="114"/>
      <c r="C91" s="114"/>
      <c r="D91" s="114"/>
      <c r="E91" s="114"/>
      <c r="F91" s="114"/>
      <c r="G91" s="114"/>
    </row>
    <row r="92" spans="1:21" ht="17.25" customHeight="1" x14ac:dyDescent="0.25">
      <c r="A92" s="114"/>
      <c r="B92" s="114"/>
      <c r="C92" s="114"/>
      <c r="D92" s="114"/>
      <c r="E92" s="114"/>
      <c r="F92" s="114"/>
      <c r="G92" s="114"/>
    </row>
    <row r="102" spans="8:19" ht="17.25" customHeight="1" x14ac:dyDescent="0.25">
      <c r="N102" s="114"/>
      <c r="O102" s="127"/>
      <c r="P102" s="127"/>
      <c r="Q102" s="114"/>
      <c r="R102" s="114"/>
      <c r="S102" s="114"/>
    </row>
    <row r="103" spans="8:19" ht="17.25" customHeight="1" x14ac:dyDescent="0.25">
      <c r="N103" s="114"/>
      <c r="O103" s="127"/>
      <c r="P103" s="127"/>
      <c r="Q103" s="114"/>
      <c r="R103" s="114"/>
      <c r="S103" s="114"/>
    </row>
    <row r="104" spans="8:19" ht="17.25" customHeight="1" x14ac:dyDescent="0.25">
      <c r="N104" s="114"/>
      <c r="O104" s="127"/>
      <c r="P104" s="127"/>
      <c r="Q104" s="114"/>
      <c r="R104" s="114"/>
      <c r="S104" s="114"/>
    </row>
    <row r="106" spans="8:19" ht="17.25" customHeight="1" x14ac:dyDescent="0.25">
      <c r="H106" s="114"/>
      <c r="I106" s="127"/>
      <c r="J106" s="127"/>
      <c r="K106" s="114"/>
      <c r="L106" s="114"/>
      <c r="M106" s="114"/>
    </row>
    <row r="107" spans="8:19" ht="17.25" customHeight="1" x14ac:dyDescent="0.25">
      <c r="H107" s="114"/>
      <c r="I107" s="127"/>
      <c r="J107" s="127"/>
      <c r="K107" s="114"/>
      <c r="L107" s="114"/>
      <c r="M107" s="114"/>
    </row>
    <row r="108" spans="8:19" ht="17.25" customHeight="1" x14ac:dyDescent="0.25">
      <c r="H108" s="114"/>
      <c r="I108" s="127"/>
      <c r="J108" s="127"/>
      <c r="K108" s="114"/>
      <c r="L108" s="114"/>
      <c r="M108" s="114"/>
    </row>
  </sheetData>
  <mergeCells count="34">
    <mergeCell ref="C65:C66"/>
    <mergeCell ref="A78:S80"/>
    <mergeCell ref="Z56:Z66"/>
    <mergeCell ref="H65:H76"/>
    <mergeCell ref="N64:N72"/>
    <mergeCell ref="Y13:Y22"/>
    <mergeCell ref="Y28:Y39"/>
    <mergeCell ref="I24:I25"/>
    <mergeCell ref="J24:J25"/>
    <mergeCell ref="I33:I34"/>
    <mergeCell ref="J33:J34"/>
    <mergeCell ref="H22:H36"/>
    <mergeCell ref="O12:O13"/>
    <mergeCell ref="P12:P13"/>
    <mergeCell ref="N5:N18"/>
    <mergeCell ref="I9:I10"/>
    <mergeCell ref="J9:J10"/>
    <mergeCell ref="H5:H19"/>
    <mergeCell ref="A1:S1"/>
    <mergeCell ref="A2:S2"/>
    <mergeCell ref="A5:A12"/>
    <mergeCell ref="S16:S18"/>
    <mergeCell ref="A16:A25"/>
    <mergeCell ref="N21:N34"/>
    <mergeCell ref="A29:A52"/>
    <mergeCell ref="D29:D30"/>
    <mergeCell ref="H39:H51"/>
    <mergeCell ref="N37:N50"/>
    <mergeCell ref="N52:N61"/>
    <mergeCell ref="A56:A69"/>
    <mergeCell ref="H54:H62"/>
    <mergeCell ref="I13:I14"/>
    <mergeCell ref="J13:J14"/>
    <mergeCell ref="B65:B66"/>
  </mergeCells>
  <printOptions horizontalCentered="1" verticalCentered="1"/>
  <pageMargins left="0" right="0" top="0" bottom="0" header="0" footer="0"/>
  <pageSetup paperSize="8" scale="68" orientation="portrait" verticalDpi="300" r:id="rId1"/>
  <headerFooter alignWithMargins="0"/>
  <colBreaks count="1" manualBreakCount="1">
    <brk id="19" min="1" max="6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Sezon Planlaması-20-21</vt:lpstr>
      <vt:lpstr>'Sezon Planlaması-20-21'!Yazdırma_Alanı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Serkan</dc:creator>
  <cp:lastModifiedBy>Besim Yalçın</cp:lastModifiedBy>
  <cp:lastPrinted>2020-10-15T07:50:44Z</cp:lastPrinted>
  <dcterms:created xsi:type="dcterms:W3CDTF">1999-09-06T15:18:54Z</dcterms:created>
  <dcterms:modified xsi:type="dcterms:W3CDTF">2020-10-15T07:51:08Z</dcterms:modified>
</cp:coreProperties>
</file>