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-2020 fikstür çekimi\"/>
    </mc:Choice>
  </mc:AlternateContent>
  <xr:revisionPtr revIDLastSave="0" documentId="13_ncr:1_{4534003F-8C43-45E8-BC77-544987E01F8D}" xr6:coauthVersionLast="43" xr6:coauthVersionMax="43" xr10:uidLastSave="{00000000-0000-0000-0000-000000000000}"/>
  <bookViews>
    <workbookView xWindow="-120" yWindow="-120" windowWidth="20730" windowHeight="11160" tabRatio="925" xr2:uid="{00000000-000D-0000-FFFF-FFFF00000000}"/>
  </bookViews>
  <sheets>
    <sheet name="GİRİŞ" sheetId="1" r:id="rId1"/>
    <sheet name="1.GRUP" sheetId="18" r:id="rId2"/>
    <sheet name="2.Grup" sheetId="3" r:id="rId3"/>
    <sheet name="3. Grup" sheetId="17" r:id="rId4"/>
    <sheet name="4. Grup" sheetId="5" r:id="rId5"/>
    <sheet name="5. GRUP" sheetId="6" r:id="rId6"/>
    <sheet name="6. Grup" sheetId="7" r:id="rId7"/>
    <sheet name="7. Grup" sheetId="8" r:id="rId8"/>
    <sheet name="8. Grup" sheetId="12" r:id="rId9"/>
    <sheet name="9.Grup" sheetId="10" r:id="rId10"/>
    <sheet name="10. Grup" sheetId="11" r:id="rId11"/>
    <sheet name="11. Grup" sheetId="9" r:id="rId12"/>
  </sheets>
  <definedNames>
    <definedName name="_1.TAKIM">#REF!</definedName>
    <definedName name="_xlnm._FilterDatabase" localSheetId="1" hidden="1">'1.GRUP'!$J$2:$J$15</definedName>
    <definedName name="_xlnm._FilterDatabase" localSheetId="4" hidden="1">'4. Grup'!#REF!</definedName>
    <definedName name="SR.">#REF!</definedName>
    <definedName name="_xlnm.Print_Area" localSheetId="1">'1.GRUP'!$A$1:$I$133</definedName>
    <definedName name="_xlnm.Print_Area" localSheetId="10">'10. Grup'!$A$1:$I$132</definedName>
    <definedName name="_xlnm.Print_Area" localSheetId="11">'11. Grup'!$A$1:$I$132</definedName>
    <definedName name="_xlnm.Print_Area" localSheetId="2">'2.Grup'!$A$1:$I$132</definedName>
    <definedName name="_xlnm.Print_Area" localSheetId="3">'3. Grup'!$A$1:$I$132</definedName>
    <definedName name="_xlnm.Print_Area" localSheetId="4">'4. Grup'!$A$1:$I$132</definedName>
    <definedName name="_xlnm.Print_Area" localSheetId="5">'5. GRUP'!$A$1:$I$132</definedName>
    <definedName name="_xlnm.Print_Area" localSheetId="6">'6. Grup'!$A$1:$I$132</definedName>
    <definedName name="_xlnm.Print_Area" localSheetId="7">'7. Grup'!$A$1:$I$132</definedName>
    <definedName name="_xlnm.Print_Area" localSheetId="8">'8. Grup'!$A$1:$I$132</definedName>
    <definedName name="_xlnm.Print_Area" localSheetId="9">'9.Grup'!$A$1:$I$132</definedName>
    <definedName name="Z_827994EE_7BE3_4E14_B9E0_44CDE45E3045_.wvu.Cols" localSheetId="10" hidden="1">'10. Grup'!#REF!</definedName>
    <definedName name="Z_827994EE_7BE3_4E14_B9E0_44CDE45E3045_.wvu.Cols" localSheetId="11" hidden="1">'11. Grup'!#REF!</definedName>
    <definedName name="Z_827994EE_7BE3_4E14_B9E0_44CDE45E3045_.wvu.Cols" localSheetId="2" hidden="1">'2.Grup'!#REF!</definedName>
    <definedName name="Z_827994EE_7BE3_4E14_B9E0_44CDE45E3045_.wvu.Cols" localSheetId="4" hidden="1">'4. Grup'!#REF!</definedName>
    <definedName name="Z_827994EE_7BE3_4E14_B9E0_44CDE45E3045_.wvu.Cols" localSheetId="5" hidden="1">'5. GRUP'!#REF!</definedName>
    <definedName name="Z_827994EE_7BE3_4E14_B9E0_44CDE45E3045_.wvu.Cols" localSheetId="6" hidden="1">'6. Grup'!#REF!</definedName>
    <definedName name="Z_827994EE_7BE3_4E14_B9E0_44CDE45E3045_.wvu.Cols" localSheetId="7" hidden="1">'7. Grup'!#REF!</definedName>
    <definedName name="Z_827994EE_7BE3_4E14_B9E0_44CDE45E3045_.wvu.Cols" localSheetId="8" hidden="1">'8. Grup'!#REF!</definedName>
    <definedName name="Z_827994EE_7BE3_4E14_B9E0_44CDE45E3045_.wvu.Cols" localSheetId="9" hidden="1">'9.Grup'!#REF!</definedName>
    <definedName name="Z_827994EE_7BE3_4E14_B9E0_44CDE45E3045_.wvu.Cols" localSheetId="0" hidden="1">GİRİŞ!$E:$E</definedName>
    <definedName name="Z_827994EE_7BE3_4E14_B9E0_44CDE45E3045_.wvu.FilterData" localSheetId="4" hidden="1">'4. Grup'!#REF!</definedName>
    <definedName name="Z_827994EE_7BE3_4E14_B9E0_44CDE45E3045_.wvu.PrintArea" localSheetId="10" hidden="1">'10. Grup'!#REF!</definedName>
    <definedName name="Z_827994EE_7BE3_4E14_B9E0_44CDE45E3045_.wvu.PrintArea" localSheetId="11" hidden="1">'11. Grup'!#REF!</definedName>
    <definedName name="Z_827994EE_7BE3_4E14_B9E0_44CDE45E3045_.wvu.PrintArea" localSheetId="2" hidden="1">'2.Grup'!#REF!</definedName>
    <definedName name="Z_827994EE_7BE3_4E14_B9E0_44CDE45E3045_.wvu.PrintArea" localSheetId="4" hidden="1">'4. Grup'!#REF!</definedName>
    <definedName name="Z_827994EE_7BE3_4E14_B9E0_44CDE45E3045_.wvu.PrintArea" localSheetId="5" hidden="1">'5. GRUP'!#REF!</definedName>
    <definedName name="Z_827994EE_7BE3_4E14_B9E0_44CDE45E3045_.wvu.PrintArea" localSheetId="6" hidden="1">'6. Grup'!#REF!</definedName>
    <definedName name="Z_827994EE_7BE3_4E14_B9E0_44CDE45E3045_.wvu.PrintArea" localSheetId="7" hidden="1">'7. Grup'!#REF!</definedName>
    <definedName name="Z_827994EE_7BE3_4E14_B9E0_44CDE45E3045_.wvu.PrintArea" localSheetId="8" hidden="1">'8. Grup'!#REF!</definedName>
    <definedName name="Z_827994EE_7BE3_4E14_B9E0_44CDE45E3045_.wvu.PrintArea" localSheetId="9" hidden="1">'9.Grup'!#REF!</definedName>
    <definedName name="Z_827994EE_7BE3_4E14_B9E0_44CDE45E3045_.wvu.Rows" localSheetId="2" hidden="1">'2.Grup'!#REF!</definedName>
  </definedNames>
  <calcPr calcId="181029"/>
  <customWorkbookViews>
    <customWorkbookView name="Duran Keskin - Kişisel Görünüm" guid="{827994EE-7BE3-4E14-B9E0-44CDE45E3045}" mergeInterval="0" personalView="1" maximized="1" windowWidth="1916" windowHeight="855" tabRatio="9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9" l="1"/>
  <c r="J15" i="9"/>
  <c r="J6" i="9"/>
  <c r="J5" i="9"/>
  <c r="J4" i="9"/>
  <c r="J3" i="9"/>
  <c r="J10" i="10"/>
  <c r="J15" i="10"/>
  <c r="J13" i="10"/>
  <c r="J5" i="10"/>
  <c r="J8" i="12"/>
  <c r="J3" i="12"/>
  <c r="J5" i="12"/>
  <c r="D132" i="9" l="1"/>
  <c r="F132" i="9" s="1"/>
  <c r="A132" i="9"/>
  <c r="I132" i="9" s="1"/>
  <c r="D131" i="9"/>
  <c r="F131" i="9" s="1"/>
  <c r="A131" i="9"/>
  <c r="I131" i="9" s="1"/>
  <c r="D130" i="9"/>
  <c r="F130" i="9" s="1"/>
  <c r="A130" i="9"/>
  <c r="I130" i="9" s="1"/>
  <c r="D129" i="9"/>
  <c r="F129" i="9" s="1"/>
  <c r="A129" i="9"/>
  <c r="I129" i="9" s="1"/>
  <c r="D128" i="9"/>
  <c r="F128" i="9" s="1"/>
  <c r="A128" i="9"/>
  <c r="I128" i="9" s="1"/>
  <c r="D127" i="9"/>
  <c r="F127" i="9" s="1"/>
  <c r="A127" i="9"/>
  <c r="I127" i="9" s="1"/>
  <c r="D126" i="9"/>
  <c r="F126" i="9" s="1"/>
  <c r="A126" i="9"/>
  <c r="I126" i="9" s="1"/>
  <c r="D123" i="9"/>
  <c r="F123" i="9" s="1"/>
  <c r="A123" i="9"/>
  <c r="I123" i="9" s="1"/>
  <c r="D122" i="9"/>
  <c r="F122" i="9" s="1"/>
  <c r="A122" i="9"/>
  <c r="I122" i="9" s="1"/>
  <c r="D121" i="9"/>
  <c r="F121" i="9" s="1"/>
  <c r="A121" i="9"/>
  <c r="I121" i="9" s="1"/>
  <c r="D120" i="9"/>
  <c r="F120" i="9" s="1"/>
  <c r="A120" i="9"/>
  <c r="I120" i="9" s="1"/>
  <c r="D119" i="9"/>
  <c r="F119" i="9" s="1"/>
  <c r="A119" i="9"/>
  <c r="I119" i="9" s="1"/>
  <c r="D118" i="9"/>
  <c r="F118" i="9" s="1"/>
  <c r="A118" i="9"/>
  <c r="I118" i="9" s="1"/>
  <c r="D117" i="9"/>
  <c r="F117" i="9" s="1"/>
  <c r="A117" i="9"/>
  <c r="I117" i="9" s="1"/>
  <c r="D114" i="9"/>
  <c r="F114" i="9" s="1"/>
  <c r="A114" i="9"/>
  <c r="I114" i="9" s="1"/>
  <c r="D113" i="9"/>
  <c r="F113" i="9" s="1"/>
  <c r="A113" i="9"/>
  <c r="I113" i="9" s="1"/>
  <c r="D112" i="9"/>
  <c r="F112" i="9" s="1"/>
  <c r="A112" i="9"/>
  <c r="I112" i="9" s="1"/>
  <c r="D111" i="9"/>
  <c r="F111" i="9" s="1"/>
  <c r="A111" i="9"/>
  <c r="I111" i="9" s="1"/>
  <c r="D110" i="9"/>
  <c r="F110" i="9" s="1"/>
  <c r="A110" i="9"/>
  <c r="I110" i="9" s="1"/>
  <c r="D109" i="9"/>
  <c r="F109" i="9" s="1"/>
  <c r="A109" i="9"/>
  <c r="I109" i="9" s="1"/>
  <c r="D108" i="9"/>
  <c r="F108" i="9" s="1"/>
  <c r="A108" i="9"/>
  <c r="I108" i="9" s="1"/>
  <c r="D105" i="9"/>
  <c r="F105" i="9" s="1"/>
  <c r="A105" i="9"/>
  <c r="I105" i="9" s="1"/>
  <c r="D104" i="9"/>
  <c r="F104" i="9" s="1"/>
  <c r="A104" i="9"/>
  <c r="I104" i="9" s="1"/>
  <c r="D103" i="9"/>
  <c r="F103" i="9" s="1"/>
  <c r="A103" i="9"/>
  <c r="I103" i="9" s="1"/>
  <c r="D102" i="9"/>
  <c r="F102" i="9" s="1"/>
  <c r="A102" i="9"/>
  <c r="I102" i="9" s="1"/>
  <c r="D101" i="9"/>
  <c r="F101" i="9" s="1"/>
  <c r="A101" i="9"/>
  <c r="I101" i="9" s="1"/>
  <c r="D100" i="9"/>
  <c r="F100" i="9" s="1"/>
  <c r="A100" i="9"/>
  <c r="I100" i="9" s="1"/>
  <c r="D99" i="9"/>
  <c r="F99" i="9" s="1"/>
  <c r="A99" i="9"/>
  <c r="I99" i="9" s="1"/>
  <c r="D96" i="9"/>
  <c r="F96" i="9" s="1"/>
  <c r="A96" i="9"/>
  <c r="I96" i="9" s="1"/>
  <c r="D95" i="9"/>
  <c r="F95" i="9" s="1"/>
  <c r="A95" i="9"/>
  <c r="I95" i="9" s="1"/>
  <c r="D94" i="9"/>
  <c r="F94" i="9" s="1"/>
  <c r="A94" i="9"/>
  <c r="I94" i="9" s="1"/>
  <c r="D93" i="9"/>
  <c r="F93" i="9" s="1"/>
  <c r="A93" i="9"/>
  <c r="I93" i="9" s="1"/>
  <c r="D92" i="9"/>
  <c r="F92" i="9" s="1"/>
  <c r="A92" i="9"/>
  <c r="I92" i="9" s="1"/>
  <c r="D91" i="9"/>
  <c r="F91" i="9" s="1"/>
  <c r="A91" i="9"/>
  <c r="I91" i="9" s="1"/>
  <c r="D90" i="9"/>
  <c r="F90" i="9" s="1"/>
  <c r="A90" i="9"/>
  <c r="I90" i="9" s="1"/>
  <c r="D87" i="9"/>
  <c r="F87" i="9" s="1"/>
  <c r="A87" i="9"/>
  <c r="I87" i="9" s="1"/>
  <c r="D86" i="9"/>
  <c r="F86" i="9" s="1"/>
  <c r="A86" i="9"/>
  <c r="I86" i="9" s="1"/>
  <c r="D85" i="9"/>
  <c r="F85" i="9" s="1"/>
  <c r="A85" i="9"/>
  <c r="I85" i="9" s="1"/>
  <c r="D84" i="9"/>
  <c r="F84" i="9" s="1"/>
  <c r="A84" i="9"/>
  <c r="I84" i="9" s="1"/>
  <c r="D83" i="9"/>
  <c r="F83" i="9" s="1"/>
  <c r="A83" i="9"/>
  <c r="I83" i="9" s="1"/>
  <c r="D82" i="9"/>
  <c r="F82" i="9" s="1"/>
  <c r="A82" i="9"/>
  <c r="I82" i="9" s="1"/>
  <c r="D81" i="9"/>
  <c r="F81" i="9" s="1"/>
  <c r="A81" i="9"/>
  <c r="I81" i="9" s="1"/>
  <c r="D78" i="9"/>
  <c r="F78" i="9" s="1"/>
  <c r="A78" i="9"/>
  <c r="I78" i="9" s="1"/>
  <c r="D77" i="9"/>
  <c r="F77" i="9" s="1"/>
  <c r="A77" i="9"/>
  <c r="I77" i="9" s="1"/>
  <c r="D76" i="9"/>
  <c r="F76" i="9" s="1"/>
  <c r="A76" i="9"/>
  <c r="I76" i="9" s="1"/>
  <c r="D75" i="9"/>
  <c r="F75" i="9" s="1"/>
  <c r="A75" i="9"/>
  <c r="I75" i="9" s="1"/>
  <c r="D74" i="9"/>
  <c r="F74" i="9" s="1"/>
  <c r="A74" i="9"/>
  <c r="I74" i="9" s="1"/>
  <c r="D73" i="9"/>
  <c r="F73" i="9" s="1"/>
  <c r="A73" i="9"/>
  <c r="I73" i="9" s="1"/>
  <c r="D72" i="9"/>
  <c r="F72" i="9" s="1"/>
  <c r="A72" i="9"/>
  <c r="I72" i="9" s="1"/>
  <c r="D69" i="9"/>
  <c r="F69" i="9" s="1"/>
  <c r="A69" i="9"/>
  <c r="I69" i="9" s="1"/>
  <c r="D68" i="9"/>
  <c r="F68" i="9" s="1"/>
  <c r="A68" i="9"/>
  <c r="I68" i="9" s="1"/>
  <c r="D67" i="9"/>
  <c r="F67" i="9" s="1"/>
  <c r="A67" i="9"/>
  <c r="I67" i="9" s="1"/>
  <c r="D66" i="9"/>
  <c r="F66" i="9" s="1"/>
  <c r="A66" i="9"/>
  <c r="I66" i="9" s="1"/>
  <c r="D65" i="9"/>
  <c r="F65" i="9" s="1"/>
  <c r="A65" i="9"/>
  <c r="I65" i="9" s="1"/>
  <c r="D64" i="9"/>
  <c r="F64" i="9" s="1"/>
  <c r="A64" i="9"/>
  <c r="I64" i="9" s="1"/>
  <c r="D63" i="9"/>
  <c r="F63" i="9" s="1"/>
  <c r="A63" i="9"/>
  <c r="I63" i="9" s="1"/>
  <c r="D60" i="9"/>
  <c r="F60" i="9" s="1"/>
  <c r="A60" i="9"/>
  <c r="I60" i="9" s="1"/>
  <c r="D59" i="9"/>
  <c r="F59" i="9" s="1"/>
  <c r="A59" i="9"/>
  <c r="I59" i="9" s="1"/>
  <c r="D58" i="9"/>
  <c r="F58" i="9" s="1"/>
  <c r="A58" i="9"/>
  <c r="I58" i="9" s="1"/>
  <c r="D57" i="9"/>
  <c r="F57" i="9" s="1"/>
  <c r="A57" i="9"/>
  <c r="I57" i="9" s="1"/>
  <c r="D56" i="9"/>
  <c r="F56" i="9" s="1"/>
  <c r="A56" i="9"/>
  <c r="I56" i="9" s="1"/>
  <c r="D55" i="9"/>
  <c r="F55" i="9" s="1"/>
  <c r="A55" i="9"/>
  <c r="I55" i="9" s="1"/>
  <c r="D54" i="9"/>
  <c r="F54" i="9" s="1"/>
  <c r="A54" i="9"/>
  <c r="I54" i="9" s="1"/>
  <c r="D52" i="9"/>
  <c r="F52" i="9" s="1"/>
  <c r="A52" i="9"/>
  <c r="I52" i="9" s="1"/>
  <c r="D51" i="9"/>
  <c r="F51" i="9" s="1"/>
  <c r="A51" i="9"/>
  <c r="I51" i="9" s="1"/>
  <c r="D50" i="9"/>
  <c r="F50" i="9" s="1"/>
  <c r="A50" i="9"/>
  <c r="I50" i="9" s="1"/>
  <c r="D49" i="9"/>
  <c r="F49" i="9" s="1"/>
  <c r="A49" i="9"/>
  <c r="I49" i="9" s="1"/>
  <c r="D48" i="9"/>
  <c r="F48" i="9" s="1"/>
  <c r="A48" i="9"/>
  <c r="I48" i="9" s="1"/>
  <c r="D47" i="9"/>
  <c r="F47" i="9" s="1"/>
  <c r="A47" i="9"/>
  <c r="I47" i="9" s="1"/>
  <c r="D46" i="9"/>
  <c r="F46" i="9" s="1"/>
  <c r="A46" i="9"/>
  <c r="I46" i="9" s="1"/>
  <c r="D43" i="9"/>
  <c r="F43" i="9" s="1"/>
  <c r="A43" i="9"/>
  <c r="I43" i="9" s="1"/>
  <c r="D42" i="9"/>
  <c r="F42" i="9" s="1"/>
  <c r="A42" i="9"/>
  <c r="I42" i="9" s="1"/>
  <c r="D41" i="9"/>
  <c r="F41" i="9" s="1"/>
  <c r="A41" i="9"/>
  <c r="I41" i="9" s="1"/>
  <c r="D40" i="9"/>
  <c r="F40" i="9" s="1"/>
  <c r="A40" i="9"/>
  <c r="I40" i="9" s="1"/>
  <c r="D39" i="9"/>
  <c r="F39" i="9" s="1"/>
  <c r="A39" i="9"/>
  <c r="I39" i="9" s="1"/>
  <c r="D38" i="9"/>
  <c r="F38" i="9" s="1"/>
  <c r="A38" i="9"/>
  <c r="I38" i="9" s="1"/>
  <c r="D37" i="9"/>
  <c r="F37" i="9" s="1"/>
  <c r="A37" i="9"/>
  <c r="I37" i="9" s="1"/>
  <c r="D34" i="9"/>
  <c r="F34" i="9" s="1"/>
  <c r="A34" i="9"/>
  <c r="I34" i="9" s="1"/>
  <c r="D33" i="9"/>
  <c r="F33" i="9" s="1"/>
  <c r="A33" i="9"/>
  <c r="I33" i="9" s="1"/>
  <c r="D32" i="9"/>
  <c r="F32" i="9" s="1"/>
  <c r="A32" i="9"/>
  <c r="I32" i="9" s="1"/>
  <c r="D31" i="9"/>
  <c r="F31" i="9" s="1"/>
  <c r="A31" i="9"/>
  <c r="I31" i="9" s="1"/>
  <c r="D30" i="9"/>
  <c r="F30" i="9" s="1"/>
  <c r="A30" i="9"/>
  <c r="I30" i="9" s="1"/>
  <c r="D29" i="9"/>
  <c r="F29" i="9" s="1"/>
  <c r="A29" i="9"/>
  <c r="I29" i="9" s="1"/>
  <c r="D28" i="9"/>
  <c r="F28" i="9" s="1"/>
  <c r="A28" i="9"/>
  <c r="I28" i="9" s="1"/>
  <c r="D25" i="9"/>
  <c r="F25" i="9" s="1"/>
  <c r="A25" i="9"/>
  <c r="I25" i="9" s="1"/>
  <c r="D24" i="9"/>
  <c r="F24" i="9" s="1"/>
  <c r="A24" i="9"/>
  <c r="I24" i="9" s="1"/>
  <c r="D23" i="9"/>
  <c r="F23" i="9" s="1"/>
  <c r="A23" i="9"/>
  <c r="I23" i="9" s="1"/>
  <c r="D22" i="9"/>
  <c r="F22" i="9" s="1"/>
  <c r="A22" i="9"/>
  <c r="I22" i="9" s="1"/>
  <c r="D21" i="9"/>
  <c r="F21" i="9" s="1"/>
  <c r="A21" i="9"/>
  <c r="I21" i="9" s="1"/>
  <c r="D20" i="9"/>
  <c r="F20" i="9" s="1"/>
  <c r="A20" i="9"/>
  <c r="I20" i="9" s="1"/>
  <c r="F19" i="9"/>
  <c r="D19" i="9"/>
  <c r="A19" i="9"/>
  <c r="I19" i="9" s="1"/>
  <c r="I132" i="11"/>
  <c r="D132" i="11"/>
  <c r="F132" i="11" s="1"/>
  <c r="A132" i="11"/>
  <c r="D131" i="11"/>
  <c r="F131" i="11" s="1"/>
  <c r="A131" i="11"/>
  <c r="I131" i="11" s="1"/>
  <c r="D130" i="11"/>
  <c r="F130" i="11" s="1"/>
  <c r="A130" i="11"/>
  <c r="I130" i="11" s="1"/>
  <c r="D129" i="11"/>
  <c r="F129" i="11" s="1"/>
  <c r="A129" i="11"/>
  <c r="I129" i="11" s="1"/>
  <c r="D128" i="11"/>
  <c r="F128" i="11" s="1"/>
  <c r="A128" i="11"/>
  <c r="I128" i="11" s="1"/>
  <c r="D127" i="11"/>
  <c r="F127" i="11" s="1"/>
  <c r="A127" i="11"/>
  <c r="I127" i="11" s="1"/>
  <c r="D126" i="11"/>
  <c r="F126" i="11" s="1"/>
  <c r="A126" i="11"/>
  <c r="I126" i="11" s="1"/>
  <c r="D123" i="11"/>
  <c r="F123" i="11" s="1"/>
  <c r="A123" i="11"/>
  <c r="I123" i="11" s="1"/>
  <c r="D122" i="11"/>
  <c r="F122" i="11" s="1"/>
  <c r="A122" i="11"/>
  <c r="I122" i="11" s="1"/>
  <c r="D121" i="11"/>
  <c r="F121" i="11" s="1"/>
  <c r="A121" i="11"/>
  <c r="I121" i="11" s="1"/>
  <c r="D120" i="11"/>
  <c r="F120" i="11" s="1"/>
  <c r="A120" i="11"/>
  <c r="I120" i="11" s="1"/>
  <c r="D119" i="11"/>
  <c r="F119" i="11" s="1"/>
  <c r="A119" i="11"/>
  <c r="I119" i="11" s="1"/>
  <c r="D118" i="11"/>
  <c r="F118" i="11" s="1"/>
  <c r="A118" i="11"/>
  <c r="I118" i="11" s="1"/>
  <c r="D117" i="11"/>
  <c r="F117" i="11" s="1"/>
  <c r="A117" i="11"/>
  <c r="I117" i="11" s="1"/>
  <c r="D114" i="11"/>
  <c r="F114" i="11" s="1"/>
  <c r="A114" i="11"/>
  <c r="I114" i="11" s="1"/>
  <c r="I113" i="11"/>
  <c r="D113" i="11"/>
  <c r="F113" i="11" s="1"/>
  <c r="A113" i="11"/>
  <c r="D112" i="11"/>
  <c r="F112" i="11" s="1"/>
  <c r="A112" i="11"/>
  <c r="I112" i="11" s="1"/>
  <c r="D111" i="11"/>
  <c r="F111" i="11" s="1"/>
  <c r="A111" i="11"/>
  <c r="I111" i="11" s="1"/>
  <c r="D110" i="11"/>
  <c r="F110" i="11" s="1"/>
  <c r="A110" i="11"/>
  <c r="I110" i="11" s="1"/>
  <c r="D109" i="11"/>
  <c r="F109" i="11" s="1"/>
  <c r="A109" i="11"/>
  <c r="I109" i="11" s="1"/>
  <c r="D108" i="11"/>
  <c r="F108" i="11" s="1"/>
  <c r="A108" i="11"/>
  <c r="I108" i="11" s="1"/>
  <c r="D105" i="11"/>
  <c r="F105" i="11" s="1"/>
  <c r="A105" i="11"/>
  <c r="I105" i="11" s="1"/>
  <c r="D104" i="11"/>
  <c r="F104" i="11" s="1"/>
  <c r="A104" i="11"/>
  <c r="I104" i="11" s="1"/>
  <c r="D103" i="11"/>
  <c r="F103" i="11" s="1"/>
  <c r="A103" i="11"/>
  <c r="I103" i="11" s="1"/>
  <c r="D102" i="11"/>
  <c r="F102" i="11" s="1"/>
  <c r="A102" i="11"/>
  <c r="I102" i="11" s="1"/>
  <c r="D101" i="11"/>
  <c r="F101" i="11" s="1"/>
  <c r="A101" i="11"/>
  <c r="I101" i="11" s="1"/>
  <c r="D100" i="11"/>
  <c r="F100" i="11" s="1"/>
  <c r="A100" i="11"/>
  <c r="I100" i="11" s="1"/>
  <c r="D99" i="11"/>
  <c r="F99" i="11" s="1"/>
  <c r="A99" i="11"/>
  <c r="I99" i="11" s="1"/>
  <c r="I96" i="11"/>
  <c r="D96" i="11"/>
  <c r="F96" i="11" s="1"/>
  <c r="A96" i="11"/>
  <c r="D95" i="11"/>
  <c r="F95" i="11" s="1"/>
  <c r="A95" i="11"/>
  <c r="I95" i="11" s="1"/>
  <c r="D94" i="11"/>
  <c r="F94" i="11" s="1"/>
  <c r="A94" i="11"/>
  <c r="I94" i="11" s="1"/>
  <c r="D93" i="11"/>
  <c r="F93" i="11" s="1"/>
  <c r="A93" i="11"/>
  <c r="I93" i="11" s="1"/>
  <c r="D92" i="11"/>
  <c r="F92" i="11" s="1"/>
  <c r="A92" i="11"/>
  <c r="I92" i="11" s="1"/>
  <c r="D91" i="11"/>
  <c r="F91" i="11" s="1"/>
  <c r="A91" i="11"/>
  <c r="I91" i="11" s="1"/>
  <c r="D90" i="11"/>
  <c r="F90" i="11" s="1"/>
  <c r="A90" i="11"/>
  <c r="I90" i="11" s="1"/>
  <c r="D87" i="11"/>
  <c r="F87" i="11" s="1"/>
  <c r="A87" i="11"/>
  <c r="I87" i="11" s="1"/>
  <c r="D86" i="11"/>
  <c r="F86" i="11" s="1"/>
  <c r="A86" i="11"/>
  <c r="I86" i="11" s="1"/>
  <c r="D85" i="11"/>
  <c r="F85" i="11" s="1"/>
  <c r="A85" i="11"/>
  <c r="I85" i="11" s="1"/>
  <c r="D84" i="11"/>
  <c r="F84" i="11" s="1"/>
  <c r="A84" i="11"/>
  <c r="I84" i="11" s="1"/>
  <c r="D83" i="11"/>
  <c r="F83" i="11" s="1"/>
  <c r="A83" i="11"/>
  <c r="I83" i="11" s="1"/>
  <c r="D82" i="11"/>
  <c r="F82" i="11" s="1"/>
  <c r="A82" i="11"/>
  <c r="I82" i="11" s="1"/>
  <c r="D81" i="11"/>
  <c r="F81" i="11" s="1"/>
  <c r="A81" i="11"/>
  <c r="I81" i="11" s="1"/>
  <c r="D78" i="11"/>
  <c r="F78" i="11" s="1"/>
  <c r="A78" i="11"/>
  <c r="I78" i="11" s="1"/>
  <c r="D77" i="11"/>
  <c r="F77" i="11" s="1"/>
  <c r="A77" i="11"/>
  <c r="I77" i="11" s="1"/>
  <c r="D76" i="11"/>
  <c r="F76" i="11" s="1"/>
  <c r="A76" i="11"/>
  <c r="I76" i="11" s="1"/>
  <c r="D75" i="11"/>
  <c r="F75" i="11" s="1"/>
  <c r="A75" i="11"/>
  <c r="I75" i="11" s="1"/>
  <c r="D74" i="11"/>
  <c r="F74" i="11" s="1"/>
  <c r="A74" i="11"/>
  <c r="I74" i="11" s="1"/>
  <c r="D73" i="11"/>
  <c r="F73" i="11" s="1"/>
  <c r="A73" i="11"/>
  <c r="I73" i="11" s="1"/>
  <c r="D72" i="11"/>
  <c r="F72" i="11" s="1"/>
  <c r="A72" i="11"/>
  <c r="I72" i="11" s="1"/>
  <c r="D69" i="11"/>
  <c r="F69" i="11" s="1"/>
  <c r="A69" i="11"/>
  <c r="I69" i="11" s="1"/>
  <c r="D68" i="11"/>
  <c r="F68" i="11" s="1"/>
  <c r="A68" i="11"/>
  <c r="I68" i="11" s="1"/>
  <c r="I67" i="11"/>
  <c r="D67" i="11"/>
  <c r="F67" i="11" s="1"/>
  <c r="A67" i="11"/>
  <c r="D66" i="11"/>
  <c r="F66" i="11" s="1"/>
  <c r="A66" i="11"/>
  <c r="I66" i="11" s="1"/>
  <c r="D65" i="11"/>
  <c r="F65" i="11" s="1"/>
  <c r="A65" i="11"/>
  <c r="I65" i="11" s="1"/>
  <c r="D64" i="11"/>
  <c r="F64" i="11" s="1"/>
  <c r="A64" i="11"/>
  <c r="I64" i="11" s="1"/>
  <c r="D63" i="11"/>
  <c r="F63" i="11" s="1"/>
  <c r="A63" i="11"/>
  <c r="I63" i="11" s="1"/>
  <c r="D60" i="11"/>
  <c r="F60" i="11" s="1"/>
  <c r="A60" i="11"/>
  <c r="I60" i="11" s="1"/>
  <c r="D59" i="11"/>
  <c r="F59" i="11" s="1"/>
  <c r="A59" i="11"/>
  <c r="I59" i="11" s="1"/>
  <c r="D58" i="11"/>
  <c r="F58" i="11" s="1"/>
  <c r="A58" i="11"/>
  <c r="I58" i="11" s="1"/>
  <c r="I57" i="11"/>
  <c r="D57" i="11"/>
  <c r="F57" i="11" s="1"/>
  <c r="A57" i="11"/>
  <c r="I56" i="11"/>
  <c r="D56" i="11"/>
  <c r="F56" i="11" s="1"/>
  <c r="A56" i="11"/>
  <c r="D55" i="11"/>
  <c r="F55" i="11" s="1"/>
  <c r="A55" i="11"/>
  <c r="I55" i="11" s="1"/>
  <c r="D54" i="11"/>
  <c r="F54" i="11" s="1"/>
  <c r="A54" i="11"/>
  <c r="I54" i="11" s="1"/>
  <c r="D52" i="11"/>
  <c r="F52" i="11" s="1"/>
  <c r="A52" i="11"/>
  <c r="I52" i="11" s="1"/>
  <c r="D51" i="11"/>
  <c r="F51" i="11" s="1"/>
  <c r="A51" i="11"/>
  <c r="I51" i="11" s="1"/>
  <c r="D50" i="11"/>
  <c r="F50" i="11" s="1"/>
  <c r="A50" i="11"/>
  <c r="I50" i="11" s="1"/>
  <c r="D49" i="11"/>
  <c r="F49" i="11" s="1"/>
  <c r="A49" i="11"/>
  <c r="I49" i="11" s="1"/>
  <c r="D48" i="11"/>
  <c r="F48" i="11" s="1"/>
  <c r="A48" i="11"/>
  <c r="I48" i="11" s="1"/>
  <c r="D47" i="11"/>
  <c r="F47" i="11" s="1"/>
  <c r="A47" i="11"/>
  <c r="I47" i="11" s="1"/>
  <c r="D46" i="11"/>
  <c r="F46" i="11" s="1"/>
  <c r="A46" i="11"/>
  <c r="I46" i="11" s="1"/>
  <c r="D43" i="11"/>
  <c r="F43" i="11" s="1"/>
  <c r="A43" i="11"/>
  <c r="I43" i="11" s="1"/>
  <c r="D42" i="11"/>
  <c r="F42" i="11" s="1"/>
  <c r="A42" i="11"/>
  <c r="I42" i="11" s="1"/>
  <c r="D41" i="11"/>
  <c r="F41" i="11" s="1"/>
  <c r="A41" i="11"/>
  <c r="I41" i="11" s="1"/>
  <c r="D40" i="11"/>
  <c r="F40" i="11" s="1"/>
  <c r="A40" i="11"/>
  <c r="I40" i="11" s="1"/>
  <c r="D39" i="11"/>
  <c r="F39" i="11" s="1"/>
  <c r="A39" i="11"/>
  <c r="I39" i="11" s="1"/>
  <c r="D38" i="11"/>
  <c r="F38" i="11" s="1"/>
  <c r="A38" i="11"/>
  <c r="I38" i="11" s="1"/>
  <c r="D37" i="11"/>
  <c r="F37" i="11" s="1"/>
  <c r="A37" i="11"/>
  <c r="I37" i="11" s="1"/>
  <c r="D34" i="11"/>
  <c r="F34" i="11" s="1"/>
  <c r="A34" i="11"/>
  <c r="I34" i="11" s="1"/>
  <c r="D33" i="11"/>
  <c r="F33" i="11" s="1"/>
  <c r="A33" i="11"/>
  <c r="I33" i="11" s="1"/>
  <c r="D32" i="11"/>
  <c r="F32" i="11" s="1"/>
  <c r="A32" i="11"/>
  <c r="I32" i="11" s="1"/>
  <c r="D31" i="11"/>
  <c r="F31" i="11" s="1"/>
  <c r="A31" i="11"/>
  <c r="I31" i="11" s="1"/>
  <c r="D30" i="11"/>
  <c r="F30" i="11" s="1"/>
  <c r="A30" i="11"/>
  <c r="I30" i="11" s="1"/>
  <c r="D29" i="11"/>
  <c r="F29" i="11" s="1"/>
  <c r="A29" i="11"/>
  <c r="I29" i="11" s="1"/>
  <c r="D28" i="11"/>
  <c r="F28" i="11" s="1"/>
  <c r="A28" i="11"/>
  <c r="I28" i="11" s="1"/>
  <c r="D25" i="11"/>
  <c r="F25" i="11" s="1"/>
  <c r="A25" i="11"/>
  <c r="I25" i="11" s="1"/>
  <c r="D24" i="11"/>
  <c r="F24" i="11" s="1"/>
  <c r="A24" i="11"/>
  <c r="I24" i="11" s="1"/>
  <c r="D23" i="11"/>
  <c r="F23" i="11" s="1"/>
  <c r="A23" i="11"/>
  <c r="I23" i="11" s="1"/>
  <c r="D22" i="11"/>
  <c r="F22" i="11" s="1"/>
  <c r="A22" i="11"/>
  <c r="I22" i="11" s="1"/>
  <c r="D21" i="11"/>
  <c r="F21" i="11" s="1"/>
  <c r="A21" i="11"/>
  <c r="I21" i="11" s="1"/>
  <c r="I20" i="11"/>
  <c r="D20" i="11"/>
  <c r="F20" i="11" s="1"/>
  <c r="A20" i="11"/>
  <c r="D19" i="11"/>
  <c r="F19" i="11" s="1"/>
  <c r="A19" i="11"/>
  <c r="I19" i="11" s="1"/>
  <c r="D132" i="10"/>
  <c r="F132" i="10" s="1"/>
  <c r="A132" i="10"/>
  <c r="I132" i="10" s="1"/>
  <c r="D131" i="10"/>
  <c r="F131" i="10" s="1"/>
  <c r="A131" i="10"/>
  <c r="I131" i="10" s="1"/>
  <c r="D130" i="10"/>
  <c r="F130" i="10" s="1"/>
  <c r="A130" i="10"/>
  <c r="I130" i="10" s="1"/>
  <c r="D129" i="10"/>
  <c r="F129" i="10" s="1"/>
  <c r="A129" i="10"/>
  <c r="I129" i="10" s="1"/>
  <c r="D128" i="10"/>
  <c r="F128" i="10" s="1"/>
  <c r="A128" i="10"/>
  <c r="I128" i="10" s="1"/>
  <c r="D127" i="10"/>
  <c r="F127" i="10" s="1"/>
  <c r="A127" i="10"/>
  <c r="I127" i="10" s="1"/>
  <c r="D126" i="10"/>
  <c r="F126" i="10" s="1"/>
  <c r="A126" i="10"/>
  <c r="I126" i="10" s="1"/>
  <c r="D123" i="10"/>
  <c r="F123" i="10" s="1"/>
  <c r="A123" i="10"/>
  <c r="I123" i="10" s="1"/>
  <c r="D122" i="10"/>
  <c r="F122" i="10" s="1"/>
  <c r="A122" i="10"/>
  <c r="I122" i="10" s="1"/>
  <c r="D121" i="10"/>
  <c r="F121" i="10" s="1"/>
  <c r="A121" i="10"/>
  <c r="I121" i="10" s="1"/>
  <c r="D120" i="10"/>
  <c r="F120" i="10" s="1"/>
  <c r="A120" i="10"/>
  <c r="I120" i="10" s="1"/>
  <c r="D119" i="10"/>
  <c r="F119" i="10" s="1"/>
  <c r="A119" i="10"/>
  <c r="I119" i="10" s="1"/>
  <c r="D118" i="10"/>
  <c r="F118" i="10" s="1"/>
  <c r="A118" i="10"/>
  <c r="I118" i="10" s="1"/>
  <c r="D117" i="10"/>
  <c r="F117" i="10" s="1"/>
  <c r="A117" i="10"/>
  <c r="I117" i="10" s="1"/>
  <c r="D114" i="10"/>
  <c r="F114" i="10" s="1"/>
  <c r="A114" i="10"/>
  <c r="I114" i="10" s="1"/>
  <c r="D113" i="10"/>
  <c r="F113" i="10" s="1"/>
  <c r="A113" i="10"/>
  <c r="I113" i="10" s="1"/>
  <c r="D112" i="10"/>
  <c r="F112" i="10" s="1"/>
  <c r="A112" i="10"/>
  <c r="I112" i="10" s="1"/>
  <c r="D111" i="10"/>
  <c r="F111" i="10" s="1"/>
  <c r="A111" i="10"/>
  <c r="I111" i="10" s="1"/>
  <c r="D110" i="10"/>
  <c r="F110" i="10" s="1"/>
  <c r="A110" i="10"/>
  <c r="I110" i="10" s="1"/>
  <c r="D109" i="10"/>
  <c r="F109" i="10" s="1"/>
  <c r="A109" i="10"/>
  <c r="I109" i="10" s="1"/>
  <c r="D108" i="10"/>
  <c r="F108" i="10" s="1"/>
  <c r="A108" i="10"/>
  <c r="I108" i="10" s="1"/>
  <c r="D105" i="10"/>
  <c r="F105" i="10" s="1"/>
  <c r="A105" i="10"/>
  <c r="I105" i="10" s="1"/>
  <c r="D104" i="10"/>
  <c r="F104" i="10" s="1"/>
  <c r="A104" i="10"/>
  <c r="I104" i="10" s="1"/>
  <c r="D103" i="10"/>
  <c r="F103" i="10" s="1"/>
  <c r="A103" i="10"/>
  <c r="I103" i="10" s="1"/>
  <c r="D102" i="10"/>
  <c r="F102" i="10" s="1"/>
  <c r="A102" i="10"/>
  <c r="I102" i="10" s="1"/>
  <c r="D101" i="10"/>
  <c r="F101" i="10" s="1"/>
  <c r="A101" i="10"/>
  <c r="I101" i="10" s="1"/>
  <c r="D100" i="10"/>
  <c r="F100" i="10" s="1"/>
  <c r="A100" i="10"/>
  <c r="I100" i="10" s="1"/>
  <c r="D99" i="10"/>
  <c r="F99" i="10" s="1"/>
  <c r="A99" i="10"/>
  <c r="I99" i="10" s="1"/>
  <c r="D96" i="10"/>
  <c r="F96" i="10" s="1"/>
  <c r="A96" i="10"/>
  <c r="I96" i="10" s="1"/>
  <c r="D95" i="10"/>
  <c r="F95" i="10" s="1"/>
  <c r="A95" i="10"/>
  <c r="I95" i="10" s="1"/>
  <c r="D94" i="10"/>
  <c r="F94" i="10" s="1"/>
  <c r="A94" i="10"/>
  <c r="I94" i="10" s="1"/>
  <c r="D93" i="10"/>
  <c r="F93" i="10" s="1"/>
  <c r="A93" i="10"/>
  <c r="I93" i="10" s="1"/>
  <c r="D92" i="10"/>
  <c r="F92" i="10" s="1"/>
  <c r="A92" i="10"/>
  <c r="I92" i="10" s="1"/>
  <c r="D91" i="10"/>
  <c r="F91" i="10" s="1"/>
  <c r="A91" i="10"/>
  <c r="I91" i="10" s="1"/>
  <c r="D90" i="10"/>
  <c r="F90" i="10" s="1"/>
  <c r="A90" i="10"/>
  <c r="I90" i="10" s="1"/>
  <c r="D87" i="10"/>
  <c r="F87" i="10" s="1"/>
  <c r="A87" i="10"/>
  <c r="I87" i="10" s="1"/>
  <c r="D86" i="10"/>
  <c r="F86" i="10" s="1"/>
  <c r="A86" i="10"/>
  <c r="I86" i="10" s="1"/>
  <c r="D85" i="10"/>
  <c r="F85" i="10" s="1"/>
  <c r="A85" i="10"/>
  <c r="I85" i="10" s="1"/>
  <c r="D84" i="10"/>
  <c r="F84" i="10" s="1"/>
  <c r="A84" i="10"/>
  <c r="I84" i="10" s="1"/>
  <c r="D83" i="10"/>
  <c r="F83" i="10" s="1"/>
  <c r="A83" i="10"/>
  <c r="I83" i="10" s="1"/>
  <c r="D82" i="10"/>
  <c r="F82" i="10" s="1"/>
  <c r="A82" i="10"/>
  <c r="I82" i="10" s="1"/>
  <c r="D81" i="10"/>
  <c r="F81" i="10" s="1"/>
  <c r="A81" i="10"/>
  <c r="I81" i="10" s="1"/>
  <c r="D78" i="10"/>
  <c r="F78" i="10" s="1"/>
  <c r="A78" i="10"/>
  <c r="I78" i="10" s="1"/>
  <c r="D77" i="10"/>
  <c r="F77" i="10" s="1"/>
  <c r="A77" i="10"/>
  <c r="I77" i="10" s="1"/>
  <c r="D76" i="10"/>
  <c r="F76" i="10" s="1"/>
  <c r="A76" i="10"/>
  <c r="I76" i="10" s="1"/>
  <c r="D75" i="10"/>
  <c r="F75" i="10" s="1"/>
  <c r="A75" i="10"/>
  <c r="I75" i="10" s="1"/>
  <c r="D74" i="10"/>
  <c r="F74" i="10" s="1"/>
  <c r="A74" i="10"/>
  <c r="I74" i="10" s="1"/>
  <c r="D73" i="10"/>
  <c r="F73" i="10" s="1"/>
  <c r="A73" i="10"/>
  <c r="I73" i="10" s="1"/>
  <c r="D72" i="10"/>
  <c r="F72" i="10" s="1"/>
  <c r="A72" i="10"/>
  <c r="I72" i="10" s="1"/>
  <c r="D69" i="10"/>
  <c r="F69" i="10" s="1"/>
  <c r="A69" i="10"/>
  <c r="I69" i="10" s="1"/>
  <c r="D68" i="10"/>
  <c r="F68" i="10" s="1"/>
  <c r="A68" i="10"/>
  <c r="I68" i="10" s="1"/>
  <c r="D67" i="10"/>
  <c r="F67" i="10" s="1"/>
  <c r="A67" i="10"/>
  <c r="I67" i="10" s="1"/>
  <c r="D66" i="10"/>
  <c r="F66" i="10" s="1"/>
  <c r="A66" i="10"/>
  <c r="I66" i="10" s="1"/>
  <c r="D65" i="10"/>
  <c r="F65" i="10" s="1"/>
  <c r="A65" i="10"/>
  <c r="I65" i="10" s="1"/>
  <c r="D64" i="10"/>
  <c r="F64" i="10" s="1"/>
  <c r="A64" i="10"/>
  <c r="I64" i="10" s="1"/>
  <c r="D63" i="10"/>
  <c r="F63" i="10" s="1"/>
  <c r="A63" i="10"/>
  <c r="I63" i="10" s="1"/>
  <c r="D60" i="10"/>
  <c r="F60" i="10" s="1"/>
  <c r="A60" i="10"/>
  <c r="I60" i="10" s="1"/>
  <c r="D59" i="10"/>
  <c r="F59" i="10" s="1"/>
  <c r="A59" i="10"/>
  <c r="I59" i="10" s="1"/>
  <c r="D58" i="10"/>
  <c r="F58" i="10" s="1"/>
  <c r="A58" i="10"/>
  <c r="I58" i="10" s="1"/>
  <c r="D57" i="10"/>
  <c r="F57" i="10" s="1"/>
  <c r="A57" i="10"/>
  <c r="I57" i="10" s="1"/>
  <c r="D56" i="10"/>
  <c r="F56" i="10" s="1"/>
  <c r="A56" i="10"/>
  <c r="I56" i="10" s="1"/>
  <c r="D55" i="10"/>
  <c r="F55" i="10" s="1"/>
  <c r="A55" i="10"/>
  <c r="I55" i="10" s="1"/>
  <c r="D54" i="10"/>
  <c r="F54" i="10" s="1"/>
  <c r="A54" i="10"/>
  <c r="I54" i="10" s="1"/>
  <c r="D52" i="10"/>
  <c r="F52" i="10" s="1"/>
  <c r="A52" i="10"/>
  <c r="I52" i="10" s="1"/>
  <c r="D51" i="10"/>
  <c r="F51" i="10" s="1"/>
  <c r="A51" i="10"/>
  <c r="I51" i="10" s="1"/>
  <c r="D50" i="10"/>
  <c r="F50" i="10" s="1"/>
  <c r="A50" i="10"/>
  <c r="I50" i="10" s="1"/>
  <c r="D49" i="10"/>
  <c r="F49" i="10" s="1"/>
  <c r="A49" i="10"/>
  <c r="I49" i="10" s="1"/>
  <c r="D48" i="10"/>
  <c r="F48" i="10" s="1"/>
  <c r="A48" i="10"/>
  <c r="I48" i="10" s="1"/>
  <c r="D47" i="10"/>
  <c r="F47" i="10" s="1"/>
  <c r="A47" i="10"/>
  <c r="I47" i="10" s="1"/>
  <c r="D46" i="10"/>
  <c r="F46" i="10" s="1"/>
  <c r="A46" i="10"/>
  <c r="I46" i="10" s="1"/>
  <c r="D43" i="10"/>
  <c r="F43" i="10" s="1"/>
  <c r="A43" i="10"/>
  <c r="I43" i="10" s="1"/>
  <c r="D42" i="10"/>
  <c r="F42" i="10" s="1"/>
  <c r="A42" i="10"/>
  <c r="I42" i="10" s="1"/>
  <c r="D41" i="10"/>
  <c r="F41" i="10" s="1"/>
  <c r="A41" i="10"/>
  <c r="I41" i="10" s="1"/>
  <c r="D40" i="10"/>
  <c r="F40" i="10" s="1"/>
  <c r="A40" i="10"/>
  <c r="I40" i="10" s="1"/>
  <c r="D39" i="10"/>
  <c r="F39" i="10" s="1"/>
  <c r="A39" i="10"/>
  <c r="I39" i="10" s="1"/>
  <c r="D38" i="10"/>
  <c r="F38" i="10" s="1"/>
  <c r="A38" i="10"/>
  <c r="I38" i="10" s="1"/>
  <c r="D37" i="10"/>
  <c r="F37" i="10" s="1"/>
  <c r="A37" i="10"/>
  <c r="I37" i="10" s="1"/>
  <c r="D34" i="10"/>
  <c r="F34" i="10" s="1"/>
  <c r="A34" i="10"/>
  <c r="I34" i="10" s="1"/>
  <c r="D33" i="10"/>
  <c r="F33" i="10" s="1"/>
  <c r="A33" i="10"/>
  <c r="I33" i="10" s="1"/>
  <c r="D32" i="10"/>
  <c r="F32" i="10" s="1"/>
  <c r="A32" i="10"/>
  <c r="I32" i="10" s="1"/>
  <c r="D31" i="10"/>
  <c r="F31" i="10" s="1"/>
  <c r="A31" i="10"/>
  <c r="I31" i="10" s="1"/>
  <c r="D30" i="10"/>
  <c r="F30" i="10" s="1"/>
  <c r="A30" i="10"/>
  <c r="I30" i="10" s="1"/>
  <c r="D29" i="10"/>
  <c r="F29" i="10" s="1"/>
  <c r="A29" i="10"/>
  <c r="I29" i="10" s="1"/>
  <c r="D28" i="10"/>
  <c r="F28" i="10" s="1"/>
  <c r="A28" i="10"/>
  <c r="I28" i="10" s="1"/>
  <c r="D25" i="10"/>
  <c r="F25" i="10" s="1"/>
  <c r="A25" i="10"/>
  <c r="I25" i="10" s="1"/>
  <c r="D24" i="10"/>
  <c r="F24" i="10" s="1"/>
  <c r="A24" i="10"/>
  <c r="I24" i="10" s="1"/>
  <c r="D23" i="10"/>
  <c r="F23" i="10" s="1"/>
  <c r="A23" i="10"/>
  <c r="I23" i="10" s="1"/>
  <c r="I22" i="10"/>
  <c r="D22" i="10"/>
  <c r="F22" i="10" s="1"/>
  <c r="A22" i="10"/>
  <c r="D21" i="10"/>
  <c r="F21" i="10" s="1"/>
  <c r="A21" i="10"/>
  <c r="I21" i="10" s="1"/>
  <c r="I20" i="10"/>
  <c r="D20" i="10"/>
  <c r="F20" i="10" s="1"/>
  <c r="A20" i="10"/>
  <c r="I19" i="10"/>
  <c r="D19" i="10"/>
  <c r="F19" i="10" s="1"/>
  <c r="A19" i="10"/>
  <c r="D132" i="12"/>
  <c r="F132" i="12" s="1"/>
  <c r="A132" i="12"/>
  <c r="I132" i="12" s="1"/>
  <c r="D131" i="12"/>
  <c r="F131" i="12" s="1"/>
  <c r="A131" i="12"/>
  <c r="I131" i="12" s="1"/>
  <c r="D130" i="12"/>
  <c r="F130" i="12" s="1"/>
  <c r="A130" i="12"/>
  <c r="I130" i="12" s="1"/>
  <c r="D129" i="12"/>
  <c r="F129" i="12" s="1"/>
  <c r="A129" i="12"/>
  <c r="I129" i="12" s="1"/>
  <c r="D128" i="12"/>
  <c r="F128" i="12" s="1"/>
  <c r="A128" i="12"/>
  <c r="I128" i="12" s="1"/>
  <c r="D127" i="12"/>
  <c r="F127" i="12" s="1"/>
  <c r="A127" i="12"/>
  <c r="I127" i="12" s="1"/>
  <c r="D126" i="12"/>
  <c r="F126" i="12" s="1"/>
  <c r="A126" i="12"/>
  <c r="I126" i="12" s="1"/>
  <c r="D123" i="12"/>
  <c r="F123" i="12" s="1"/>
  <c r="A123" i="12"/>
  <c r="I123" i="12" s="1"/>
  <c r="D122" i="12"/>
  <c r="F122" i="12" s="1"/>
  <c r="A122" i="12"/>
  <c r="I122" i="12" s="1"/>
  <c r="I121" i="12"/>
  <c r="D121" i="12"/>
  <c r="F121" i="12" s="1"/>
  <c r="A121" i="12"/>
  <c r="D120" i="12"/>
  <c r="F120" i="12" s="1"/>
  <c r="A120" i="12"/>
  <c r="I120" i="12" s="1"/>
  <c r="D119" i="12"/>
  <c r="F119" i="12" s="1"/>
  <c r="A119" i="12"/>
  <c r="I119" i="12" s="1"/>
  <c r="I118" i="12"/>
  <c r="D118" i="12"/>
  <c r="F118" i="12" s="1"/>
  <c r="A118" i="12"/>
  <c r="D117" i="12"/>
  <c r="F117" i="12" s="1"/>
  <c r="A117" i="12"/>
  <c r="I117" i="12" s="1"/>
  <c r="D114" i="12"/>
  <c r="F114" i="12" s="1"/>
  <c r="A114" i="12"/>
  <c r="I114" i="12" s="1"/>
  <c r="I113" i="12"/>
  <c r="F113" i="12"/>
  <c r="D113" i="12"/>
  <c r="A113" i="12"/>
  <c r="I112" i="12"/>
  <c r="F112" i="12"/>
  <c r="D112" i="12"/>
  <c r="A112" i="12"/>
  <c r="I111" i="12"/>
  <c r="F111" i="12"/>
  <c r="D111" i="12"/>
  <c r="A111" i="12"/>
  <c r="I110" i="12"/>
  <c r="D110" i="12"/>
  <c r="F110" i="12" s="1"/>
  <c r="A110" i="12"/>
  <c r="D109" i="12"/>
  <c r="F109" i="12" s="1"/>
  <c r="A109" i="12"/>
  <c r="I109" i="12" s="1"/>
  <c r="D108" i="12"/>
  <c r="F108" i="12" s="1"/>
  <c r="A108" i="12"/>
  <c r="I108" i="12" s="1"/>
  <c r="D105" i="12"/>
  <c r="F105" i="12" s="1"/>
  <c r="A105" i="12"/>
  <c r="I105" i="12" s="1"/>
  <c r="D104" i="12"/>
  <c r="F104" i="12" s="1"/>
  <c r="A104" i="12"/>
  <c r="I104" i="12" s="1"/>
  <c r="D103" i="12"/>
  <c r="F103" i="12" s="1"/>
  <c r="A103" i="12"/>
  <c r="I103" i="12" s="1"/>
  <c r="D102" i="12"/>
  <c r="F102" i="12" s="1"/>
  <c r="A102" i="12"/>
  <c r="I102" i="12" s="1"/>
  <c r="D101" i="12"/>
  <c r="F101" i="12" s="1"/>
  <c r="A101" i="12"/>
  <c r="I101" i="12" s="1"/>
  <c r="F100" i="12"/>
  <c r="D100" i="12"/>
  <c r="A100" i="12"/>
  <c r="I100" i="12" s="1"/>
  <c r="D99" i="12"/>
  <c r="F99" i="12" s="1"/>
  <c r="A99" i="12"/>
  <c r="I99" i="12" s="1"/>
  <c r="D96" i="12"/>
  <c r="F96" i="12" s="1"/>
  <c r="A96" i="12"/>
  <c r="I96" i="12" s="1"/>
  <c r="D95" i="12"/>
  <c r="F95" i="12" s="1"/>
  <c r="A95" i="12"/>
  <c r="I95" i="12" s="1"/>
  <c r="D94" i="12"/>
  <c r="F94" i="12" s="1"/>
  <c r="A94" i="12"/>
  <c r="I94" i="12" s="1"/>
  <c r="D93" i="12"/>
  <c r="F93" i="12" s="1"/>
  <c r="A93" i="12"/>
  <c r="I93" i="12" s="1"/>
  <c r="D92" i="12"/>
  <c r="F92" i="12" s="1"/>
  <c r="A92" i="12"/>
  <c r="I92" i="12" s="1"/>
  <c r="D91" i="12"/>
  <c r="F91" i="12" s="1"/>
  <c r="A91" i="12"/>
  <c r="I91" i="12" s="1"/>
  <c r="D90" i="12"/>
  <c r="F90" i="12" s="1"/>
  <c r="A90" i="12"/>
  <c r="I90" i="12" s="1"/>
  <c r="D87" i="12"/>
  <c r="F87" i="12" s="1"/>
  <c r="A87" i="12"/>
  <c r="I87" i="12" s="1"/>
  <c r="D86" i="12"/>
  <c r="F86" i="12" s="1"/>
  <c r="A86" i="12"/>
  <c r="I86" i="12" s="1"/>
  <c r="D85" i="12"/>
  <c r="F85" i="12" s="1"/>
  <c r="A85" i="12"/>
  <c r="I85" i="12" s="1"/>
  <c r="I84" i="12"/>
  <c r="D84" i="12"/>
  <c r="F84" i="12" s="1"/>
  <c r="A84" i="12"/>
  <c r="D83" i="12"/>
  <c r="F83" i="12" s="1"/>
  <c r="A83" i="12"/>
  <c r="I83" i="12" s="1"/>
  <c r="D82" i="12"/>
  <c r="F82" i="12" s="1"/>
  <c r="A82" i="12"/>
  <c r="I82" i="12" s="1"/>
  <c r="D81" i="12"/>
  <c r="F81" i="12" s="1"/>
  <c r="A81" i="12"/>
  <c r="I81" i="12" s="1"/>
  <c r="D78" i="12"/>
  <c r="F78" i="12" s="1"/>
  <c r="A78" i="12"/>
  <c r="I78" i="12" s="1"/>
  <c r="D77" i="12"/>
  <c r="F77" i="12" s="1"/>
  <c r="A77" i="12"/>
  <c r="I77" i="12" s="1"/>
  <c r="D76" i="12"/>
  <c r="F76" i="12" s="1"/>
  <c r="A76" i="12"/>
  <c r="I76" i="12" s="1"/>
  <c r="D75" i="12"/>
  <c r="F75" i="12" s="1"/>
  <c r="A75" i="12"/>
  <c r="I75" i="12" s="1"/>
  <c r="D74" i="12"/>
  <c r="F74" i="12" s="1"/>
  <c r="A74" i="12"/>
  <c r="I74" i="12" s="1"/>
  <c r="D73" i="12"/>
  <c r="F73" i="12" s="1"/>
  <c r="A73" i="12"/>
  <c r="I73" i="12" s="1"/>
  <c r="D72" i="12"/>
  <c r="F72" i="12" s="1"/>
  <c r="A72" i="12"/>
  <c r="I72" i="12" s="1"/>
  <c r="D69" i="12"/>
  <c r="F69" i="12" s="1"/>
  <c r="A69" i="12"/>
  <c r="I69" i="12" s="1"/>
  <c r="D68" i="12"/>
  <c r="F68" i="12" s="1"/>
  <c r="A68" i="12"/>
  <c r="I68" i="12" s="1"/>
  <c r="D67" i="12"/>
  <c r="F67" i="12" s="1"/>
  <c r="A67" i="12"/>
  <c r="I67" i="12" s="1"/>
  <c r="D66" i="12"/>
  <c r="F66" i="12" s="1"/>
  <c r="A66" i="12"/>
  <c r="I66" i="12" s="1"/>
  <c r="D65" i="12"/>
  <c r="F65" i="12" s="1"/>
  <c r="A65" i="12"/>
  <c r="I65" i="12" s="1"/>
  <c r="I64" i="12"/>
  <c r="D64" i="12"/>
  <c r="F64" i="12" s="1"/>
  <c r="A64" i="12"/>
  <c r="I63" i="12"/>
  <c r="D63" i="12"/>
  <c r="F63" i="12" s="1"/>
  <c r="A63" i="12"/>
  <c r="D60" i="12"/>
  <c r="F60" i="12" s="1"/>
  <c r="A60" i="12"/>
  <c r="I60" i="12" s="1"/>
  <c r="D59" i="12"/>
  <c r="F59" i="12" s="1"/>
  <c r="A59" i="12"/>
  <c r="I59" i="12" s="1"/>
  <c r="D58" i="12"/>
  <c r="F58" i="12" s="1"/>
  <c r="A58" i="12"/>
  <c r="I58" i="12" s="1"/>
  <c r="D57" i="12"/>
  <c r="F57" i="12" s="1"/>
  <c r="A57" i="12"/>
  <c r="I57" i="12" s="1"/>
  <c r="I56" i="12"/>
  <c r="D56" i="12"/>
  <c r="F56" i="12" s="1"/>
  <c r="A56" i="12"/>
  <c r="D55" i="12"/>
  <c r="F55" i="12" s="1"/>
  <c r="A55" i="12"/>
  <c r="I55" i="12" s="1"/>
  <c r="D54" i="12"/>
  <c r="F54" i="12" s="1"/>
  <c r="A54" i="12"/>
  <c r="I54" i="12" s="1"/>
  <c r="D52" i="12"/>
  <c r="F52" i="12" s="1"/>
  <c r="A52" i="12"/>
  <c r="I52" i="12" s="1"/>
  <c r="D51" i="12"/>
  <c r="F51" i="12" s="1"/>
  <c r="A51" i="12"/>
  <c r="I51" i="12" s="1"/>
  <c r="I50" i="12"/>
  <c r="D50" i="12"/>
  <c r="F50" i="12" s="1"/>
  <c r="A50" i="12"/>
  <c r="I49" i="12"/>
  <c r="D49" i="12"/>
  <c r="F49" i="12" s="1"/>
  <c r="A49" i="12"/>
  <c r="D48" i="12"/>
  <c r="F48" i="12" s="1"/>
  <c r="A48" i="12"/>
  <c r="I48" i="12" s="1"/>
  <c r="D47" i="12"/>
  <c r="F47" i="12" s="1"/>
  <c r="A47" i="12"/>
  <c r="I47" i="12" s="1"/>
  <c r="D46" i="12"/>
  <c r="F46" i="12" s="1"/>
  <c r="A46" i="12"/>
  <c r="I46" i="12" s="1"/>
  <c r="D43" i="12"/>
  <c r="F43" i="12" s="1"/>
  <c r="A43" i="12"/>
  <c r="I43" i="12" s="1"/>
  <c r="D42" i="12"/>
  <c r="F42" i="12" s="1"/>
  <c r="A42" i="12"/>
  <c r="I42" i="12" s="1"/>
  <c r="D41" i="12"/>
  <c r="F41" i="12" s="1"/>
  <c r="A41" i="12"/>
  <c r="I41" i="12" s="1"/>
  <c r="D40" i="12"/>
  <c r="F40" i="12" s="1"/>
  <c r="A40" i="12"/>
  <c r="I40" i="12" s="1"/>
  <c r="D39" i="12"/>
  <c r="F39" i="12" s="1"/>
  <c r="A39" i="12"/>
  <c r="I39" i="12" s="1"/>
  <c r="F38" i="12"/>
  <c r="D38" i="12"/>
  <c r="A38" i="12"/>
  <c r="I38" i="12" s="1"/>
  <c r="D37" i="12"/>
  <c r="F37" i="12" s="1"/>
  <c r="A37" i="12"/>
  <c r="I37" i="12" s="1"/>
  <c r="D34" i="12"/>
  <c r="F34" i="12" s="1"/>
  <c r="A34" i="12"/>
  <c r="I34" i="12" s="1"/>
  <c r="D33" i="12"/>
  <c r="F33" i="12" s="1"/>
  <c r="A33" i="12"/>
  <c r="I33" i="12" s="1"/>
  <c r="D32" i="12"/>
  <c r="F32" i="12" s="1"/>
  <c r="A32" i="12"/>
  <c r="I32" i="12" s="1"/>
  <c r="I31" i="12"/>
  <c r="D31" i="12"/>
  <c r="F31" i="12" s="1"/>
  <c r="A31" i="12"/>
  <c r="D30" i="12"/>
  <c r="F30" i="12" s="1"/>
  <c r="A30" i="12"/>
  <c r="I30" i="12" s="1"/>
  <c r="D29" i="12"/>
  <c r="F29" i="12" s="1"/>
  <c r="A29" i="12"/>
  <c r="I29" i="12" s="1"/>
  <c r="D28" i="12"/>
  <c r="F28" i="12" s="1"/>
  <c r="A28" i="12"/>
  <c r="I28" i="12" s="1"/>
  <c r="D25" i="12"/>
  <c r="F25" i="12" s="1"/>
  <c r="A25" i="12"/>
  <c r="I25" i="12" s="1"/>
  <c r="D24" i="12"/>
  <c r="F24" i="12" s="1"/>
  <c r="A24" i="12"/>
  <c r="I24" i="12" s="1"/>
  <c r="D23" i="12"/>
  <c r="F23" i="12" s="1"/>
  <c r="A23" i="12"/>
  <c r="I23" i="12" s="1"/>
  <c r="F22" i="12"/>
  <c r="D22" i="12"/>
  <c r="A22" i="12"/>
  <c r="I22" i="12" s="1"/>
  <c r="D21" i="12"/>
  <c r="F21" i="12" s="1"/>
  <c r="A21" i="12"/>
  <c r="I21" i="12" s="1"/>
  <c r="D20" i="12"/>
  <c r="F20" i="12" s="1"/>
  <c r="A20" i="12"/>
  <c r="I20" i="12" s="1"/>
  <c r="F19" i="12"/>
  <c r="D19" i="12"/>
  <c r="A19" i="12"/>
  <c r="I19" i="12" s="1"/>
  <c r="D132" i="8"/>
  <c r="F132" i="8" s="1"/>
  <c r="A132" i="8"/>
  <c r="I132" i="8" s="1"/>
  <c r="D131" i="8"/>
  <c r="F131" i="8" s="1"/>
  <c r="A131" i="8"/>
  <c r="I131" i="8" s="1"/>
  <c r="D130" i="8"/>
  <c r="F130" i="8" s="1"/>
  <c r="A130" i="8"/>
  <c r="I130" i="8" s="1"/>
  <c r="D129" i="8"/>
  <c r="F129" i="8" s="1"/>
  <c r="A129" i="8"/>
  <c r="I129" i="8" s="1"/>
  <c r="D128" i="8"/>
  <c r="F128" i="8" s="1"/>
  <c r="A128" i="8"/>
  <c r="I128" i="8" s="1"/>
  <c r="D127" i="8"/>
  <c r="F127" i="8" s="1"/>
  <c r="A127" i="8"/>
  <c r="I127" i="8" s="1"/>
  <c r="D126" i="8"/>
  <c r="F126" i="8" s="1"/>
  <c r="A126" i="8"/>
  <c r="I126" i="8" s="1"/>
  <c r="D123" i="8"/>
  <c r="F123" i="8" s="1"/>
  <c r="A123" i="8"/>
  <c r="I123" i="8" s="1"/>
  <c r="D122" i="8"/>
  <c r="F122" i="8" s="1"/>
  <c r="A122" i="8"/>
  <c r="I122" i="8" s="1"/>
  <c r="D121" i="8"/>
  <c r="F121" i="8" s="1"/>
  <c r="A121" i="8"/>
  <c r="I121" i="8" s="1"/>
  <c r="D120" i="8"/>
  <c r="F120" i="8" s="1"/>
  <c r="A120" i="8"/>
  <c r="I120" i="8" s="1"/>
  <c r="D119" i="8"/>
  <c r="F119" i="8" s="1"/>
  <c r="A119" i="8"/>
  <c r="I119" i="8" s="1"/>
  <c r="D118" i="8"/>
  <c r="F118" i="8" s="1"/>
  <c r="A118" i="8"/>
  <c r="I118" i="8" s="1"/>
  <c r="D117" i="8"/>
  <c r="F117" i="8" s="1"/>
  <c r="A117" i="8"/>
  <c r="I117" i="8" s="1"/>
  <c r="D114" i="8"/>
  <c r="F114" i="8" s="1"/>
  <c r="A114" i="8"/>
  <c r="I114" i="8" s="1"/>
  <c r="D113" i="8"/>
  <c r="F113" i="8" s="1"/>
  <c r="A113" i="8"/>
  <c r="I113" i="8" s="1"/>
  <c r="D112" i="8"/>
  <c r="F112" i="8" s="1"/>
  <c r="A112" i="8"/>
  <c r="I112" i="8" s="1"/>
  <c r="D111" i="8"/>
  <c r="F111" i="8" s="1"/>
  <c r="A111" i="8"/>
  <c r="I111" i="8" s="1"/>
  <c r="D110" i="8"/>
  <c r="F110" i="8" s="1"/>
  <c r="A110" i="8"/>
  <c r="I110" i="8" s="1"/>
  <c r="D109" i="8"/>
  <c r="F109" i="8" s="1"/>
  <c r="A109" i="8"/>
  <c r="I109" i="8" s="1"/>
  <c r="D108" i="8"/>
  <c r="F108" i="8" s="1"/>
  <c r="A108" i="8"/>
  <c r="I108" i="8" s="1"/>
  <c r="D105" i="8"/>
  <c r="F105" i="8" s="1"/>
  <c r="A105" i="8"/>
  <c r="I105" i="8" s="1"/>
  <c r="D104" i="8"/>
  <c r="F104" i="8" s="1"/>
  <c r="A104" i="8"/>
  <c r="I104" i="8" s="1"/>
  <c r="D103" i="8"/>
  <c r="F103" i="8" s="1"/>
  <c r="A103" i="8"/>
  <c r="I103" i="8" s="1"/>
  <c r="D102" i="8"/>
  <c r="F102" i="8" s="1"/>
  <c r="A102" i="8"/>
  <c r="I102" i="8" s="1"/>
  <c r="D101" i="8"/>
  <c r="F101" i="8" s="1"/>
  <c r="A101" i="8"/>
  <c r="I101" i="8" s="1"/>
  <c r="D100" i="8"/>
  <c r="F100" i="8" s="1"/>
  <c r="A100" i="8"/>
  <c r="I100" i="8" s="1"/>
  <c r="D99" i="8"/>
  <c r="F99" i="8" s="1"/>
  <c r="A99" i="8"/>
  <c r="I99" i="8" s="1"/>
  <c r="D96" i="8"/>
  <c r="F96" i="8" s="1"/>
  <c r="A96" i="8"/>
  <c r="I96" i="8" s="1"/>
  <c r="D95" i="8"/>
  <c r="F95" i="8" s="1"/>
  <c r="A95" i="8"/>
  <c r="I95" i="8" s="1"/>
  <c r="D94" i="8"/>
  <c r="F94" i="8" s="1"/>
  <c r="A94" i="8"/>
  <c r="I94" i="8" s="1"/>
  <c r="D93" i="8"/>
  <c r="F93" i="8" s="1"/>
  <c r="A93" i="8"/>
  <c r="I93" i="8" s="1"/>
  <c r="D92" i="8"/>
  <c r="F92" i="8" s="1"/>
  <c r="A92" i="8"/>
  <c r="I92" i="8" s="1"/>
  <c r="D91" i="8"/>
  <c r="F91" i="8" s="1"/>
  <c r="A91" i="8"/>
  <c r="I91" i="8" s="1"/>
  <c r="D90" i="8"/>
  <c r="F90" i="8" s="1"/>
  <c r="A90" i="8"/>
  <c r="I90" i="8" s="1"/>
  <c r="D87" i="8"/>
  <c r="F87" i="8" s="1"/>
  <c r="A87" i="8"/>
  <c r="I87" i="8" s="1"/>
  <c r="D86" i="8"/>
  <c r="F86" i="8" s="1"/>
  <c r="A86" i="8"/>
  <c r="I86" i="8" s="1"/>
  <c r="D85" i="8"/>
  <c r="F85" i="8" s="1"/>
  <c r="A85" i="8"/>
  <c r="I85" i="8" s="1"/>
  <c r="D84" i="8"/>
  <c r="F84" i="8" s="1"/>
  <c r="A84" i="8"/>
  <c r="I84" i="8" s="1"/>
  <c r="D83" i="8"/>
  <c r="F83" i="8" s="1"/>
  <c r="A83" i="8"/>
  <c r="I83" i="8" s="1"/>
  <c r="D82" i="8"/>
  <c r="F82" i="8" s="1"/>
  <c r="A82" i="8"/>
  <c r="I82" i="8" s="1"/>
  <c r="D81" i="8"/>
  <c r="F81" i="8" s="1"/>
  <c r="A81" i="8"/>
  <c r="I81" i="8" s="1"/>
  <c r="D78" i="8"/>
  <c r="F78" i="8" s="1"/>
  <c r="A78" i="8"/>
  <c r="I78" i="8" s="1"/>
  <c r="D77" i="8"/>
  <c r="F77" i="8" s="1"/>
  <c r="A77" i="8"/>
  <c r="I77" i="8" s="1"/>
  <c r="D76" i="8"/>
  <c r="F76" i="8" s="1"/>
  <c r="A76" i="8"/>
  <c r="I76" i="8" s="1"/>
  <c r="D75" i="8"/>
  <c r="F75" i="8" s="1"/>
  <c r="A75" i="8"/>
  <c r="I75" i="8" s="1"/>
  <c r="D74" i="8"/>
  <c r="F74" i="8" s="1"/>
  <c r="A74" i="8"/>
  <c r="I74" i="8" s="1"/>
  <c r="D73" i="8"/>
  <c r="F73" i="8" s="1"/>
  <c r="A73" i="8"/>
  <c r="I73" i="8" s="1"/>
  <c r="D72" i="8"/>
  <c r="F72" i="8" s="1"/>
  <c r="A72" i="8"/>
  <c r="I72" i="8" s="1"/>
  <c r="D69" i="8"/>
  <c r="F69" i="8" s="1"/>
  <c r="A69" i="8"/>
  <c r="I69" i="8" s="1"/>
  <c r="D68" i="8"/>
  <c r="F68" i="8" s="1"/>
  <c r="A68" i="8"/>
  <c r="I68" i="8" s="1"/>
  <c r="D67" i="8"/>
  <c r="F67" i="8" s="1"/>
  <c r="A67" i="8"/>
  <c r="I67" i="8" s="1"/>
  <c r="D66" i="8"/>
  <c r="F66" i="8" s="1"/>
  <c r="A66" i="8"/>
  <c r="I66" i="8" s="1"/>
  <c r="D65" i="8"/>
  <c r="F65" i="8" s="1"/>
  <c r="A65" i="8"/>
  <c r="I65" i="8" s="1"/>
  <c r="D64" i="8"/>
  <c r="F64" i="8" s="1"/>
  <c r="A64" i="8"/>
  <c r="I64" i="8" s="1"/>
  <c r="D63" i="8"/>
  <c r="F63" i="8" s="1"/>
  <c r="A63" i="8"/>
  <c r="I63" i="8" s="1"/>
  <c r="D60" i="8"/>
  <c r="F60" i="8" s="1"/>
  <c r="A60" i="8"/>
  <c r="I60" i="8" s="1"/>
  <c r="D59" i="8"/>
  <c r="F59" i="8" s="1"/>
  <c r="A59" i="8"/>
  <c r="I59" i="8" s="1"/>
  <c r="D58" i="8"/>
  <c r="F58" i="8" s="1"/>
  <c r="A58" i="8"/>
  <c r="I58" i="8" s="1"/>
  <c r="D57" i="8"/>
  <c r="F57" i="8" s="1"/>
  <c r="A57" i="8"/>
  <c r="I57" i="8" s="1"/>
  <c r="D56" i="8"/>
  <c r="F56" i="8" s="1"/>
  <c r="A56" i="8"/>
  <c r="I56" i="8" s="1"/>
  <c r="D55" i="8"/>
  <c r="F55" i="8" s="1"/>
  <c r="A55" i="8"/>
  <c r="I55" i="8" s="1"/>
  <c r="D54" i="8"/>
  <c r="F54" i="8" s="1"/>
  <c r="A54" i="8"/>
  <c r="I54" i="8" s="1"/>
  <c r="D52" i="8"/>
  <c r="F52" i="8" s="1"/>
  <c r="A52" i="8"/>
  <c r="I52" i="8" s="1"/>
  <c r="D51" i="8"/>
  <c r="F51" i="8" s="1"/>
  <c r="A51" i="8"/>
  <c r="I51" i="8" s="1"/>
  <c r="D50" i="8"/>
  <c r="F50" i="8" s="1"/>
  <c r="A50" i="8"/>
  <c r="I50" i="8" s="1"/>
  <c r="D49" i="8"/>
  <c r="F49" i="8" s="1"/>
  <c r="A49" i="8"/>
  <c r="I49" i="8" s="1"/>
  <c r="D48" i="8"/>
  <c r="F48" i="8" s="1"/>
  <c r="A48" i="8"/>
  <c r="I48" i="8" s="1"/>
  <c r="D47" i="8"/>
  <c r="F47" i="8" s="1"/>
  <c r="A47" i="8"/>
  <c r="I47" i="8" s="1"/>
  <c r="D46" i="8"/>
  <c r="F46" i="8" s="1"/>
  <c r="A46" i="8"/>
  <c r="I46" i="8" s="1"/>
  <c r="D43" i="8"/>
  <c r="F43" i="8" s="1"/>
  <c r="A43" i="8"/>
  <c r="I43" i="8" s="1"/>
  <c r="D42" i="8"/>
  <c r="F42" i="8" s="1"/>
  <c r="A42" i="8"/>
  <c r="I42" i="8" s="1"/>
  <c r="D41" i="8"/>
  <c r="F41" i="8" s="1"/>
  <c r="A41" i="8"/>
  <c r="I41" i="8" s="1"/>
  <c r="D40" i="8"/>
  <c r="F40" i="8" s="1"/>
  <c r="A40" i="8"/>
  <c r="I40" i="8" s="1"/>
  <c r="D39" i="8"/>
  <c r="F39" i="8" s="1"/>
  <c r="A39" i="8"/>
  <c r="I39" i="8" s="1"/>
  <c r="D38" i="8"/>
  <c r="F38" i="8" s="1"/>
  <c r="A38" i="8"/>
  <c r="I38" i="8" s="1"/>
  <c r="D37" i="8"/>
  <c r="F37" i="8" s="1"/>
  <c r="A37" i="8"/>
  <c r="I37" i="8" s="1"/>
  <c r="D34" i="8"/>
  <c r="F34" i="8" s="1"/>
  <c r="A34" i="8"/>
  <c r="I34" i="8" s="1"/>
  <c r="D33" i="8"/>
  <c r="F33" i="8" s="1"/>
  <c r="A33" i="8"/>
  <c r="I33" i="8" s="1"/>
  <c r="D32" i="8"/>
  <c r="F32" i="8" s="1"/>
  <c r="A32" i="8"/>
  <c r="I32" i="8" s="1"/>
  <c r="D31" i="8"/>
  <c r="F31" i="8" s="1"/>
  <c r="A31" i="8"/>
  <c r="I31" i="8" s="1"/>
  <c r="D30" i="8"/>
  <c r="F30" i="8" s="1"/>
  <c r="A30" i="8"/>
  <c r="I30" i="8" s="1"/>
  <c r="D29" i="8"/>
  <c r="F29" i="8" s="1"/>
  <c r="A29" i="8"/>
  <c r="I29" i="8" s="1"/>
  <c r="D28" i="8"/>
  <c r="F28" i="8" s="1"/>
  <c r="A28" i="8"/>
  <c r="I28" i="8" s="1"/>
  <c r="D25" i="8"/>
  <c r="F25" i="8" s="1"/>
  <c r="A25" i="8"/>
  <c r="I25" i="8" s="1"/>
  <c r="D24" i="8"/>
  <c r="F24" i="8" s="1"/>
  <c r="A24" i="8"/>
  <c r="I24" i="8" s="1"/>
  <c r="F23" i="8"/>
  <c r="D23" i="8"/>
  <c r="A23" i="8"/>
  <c r="I23" i="8" s="1"/>
  <c r="D22" i="8"/>
  <c r="F22" i="8" s="1"/>
  <c r="A22" i="8"/>
  <c r="I22" i="8" s="1"/>
  <c r="D21" i="8"/>
  <c r="F21" i="8" s="1"/>
  <c r="A21" i="8"/>
  <c r="I21" i="8" s="1"/>
  <c r="D20" i="8"/>
  <c r="F20" i="8" s="1"/>
  <c r="A20" i="8"/>
  <c r="I20" i="8" s="1"/>
  <c r="D19" i="8"/>
  <c r="F19" i="8" s="1"/>
  <c r="A19" i="8"/>
  <c r="I19" i="8" s="1"/>
  <c r="D132" i="7"/>
  <c r="F132" i="7" s="1"/>
  <c r="A132" i="7"/>
  <c r="I132" i="7" s="1"/>
  <c r="D131" i="7"/>
  <c r="F131" i="7" s="1"/>
  <c r="A131" i="7"/>
  <c r="I131" i="7" s="1"/>
  <c r="D130" i="7"/>
  <c r="F130" i="7" s="1"/>
  <c r="A130" i="7"/>
  <c r="I130" i="7" s="1"/>
  <c r="D129" i="7"/>
  <c r="F129" i="7" s="1"/>
  <c r="A129" i="7"/>
  <c r="I129" i="7" s="1"/>
  <c r="D128" i="7"/>
  <c r="F128" i="7" s="1"/>
  <c r="A128" i="7"/>
  <c r="I128" i="7" s="1"/>
  <c r="D127" i="7"/>
  <c r="F127" i="7" s="1"/>
  <c r="A127" i="7"/>
  <c r="I127" i="7" s="1"/>
  <c r="D126" i="7"/>
  <c r="F126" i="7" s="1"/>
  <c r="A126" i="7"/>
  <c r="I126" i="7" s="1"/>
  <c r="D123" i="7"/>
  <c r="F123" i="7" s="1"/>
  <c r="A123" i="7"/>
  <c r="I123" i="7" s="1"/>
  <c r="D122" i="7"/>
  <c r="F122" i="7" s="1"/>
  <c r="A122" i="7"/>
  <c r="I122" i="7" s="1"/>
  <c r="D121" i="7"/>
  <c r="F121" i="7" s="1"/>
  <c r="A121" i="7"/>
  <c r="I121" i="7" s="1"/>
  <c r="D120" i="7"/>
  <c r="F120" i="7" s="1"/>
  <c r="A120" i="7"/>
  <c r="I120" i="7" s="1"/>
  <c r="D119" i="7"/>
  <c r="F119" i="7" s="1"/>
  <c r="A119" i="7"/>
  <c r="I119" i="7" s="1"/>
  <c r="D118" i="7"/>
  <c r="F118" i="7" s="1"/>
  <c r="A118" i="7"/>
  <c r="I118" i="7" s="1"/>
  <c r="D117" i="7"/>
  <c r="F117" i="7" s="1"/>
  <c r="A117" i="7"/>
  <c r="I117" i="7" s="1"/>
  <c r="D114" i="7"/>
  <c r="F114" i="7" s="1"/>
  <c r="A114" i="7"/>
  <c r="I114" i="7" s="1"/>
  <c r="D113" i="7"/>
  <c r="F113" i="7" s="1"/>
  <c r="A113" i="7"/>
  <c r="I113" i="7" s="1"/>
  <c r="D112" i="7"/>
  <c r="F112" i="7" s="1"/>
  <c r="A112" i="7"/>
  <c r="I112" i="7" s="1"/>
  <c r="D111" i="7"/>
  <c r="F111" i="7" s="1"/>
  <c r="A111" i="7"/>
  <c r="I111" i="7" s="1"/>
  <c r="D110" i="7"/>
  <c r="F110" i="7" s="1"/>
  <c r="A110" i="7"/>
  <c r="I110" i="7" s="1"/>
  <c r="D109" i="7"/>
  <c r="F109" i="7" s="1"/>
  <c r="A109" i="7"/>
  <c r="I109" i="7" s="1"/>
  <c r="D108" i="7"/>
  <c r="F108" i="7" s="1"/>
  <c r="A108" i="7"/>
  <c r="I108" i="7" s="1"/>
  <c r="D105" i="7"/>
  <c r="F105" i="7" s="1"/>
  <c r="A105" i="7"/>
  <c r="I105" i="7" s="1"/>
  <c r="D104" i="7"/>
  <c r="F104" i="7" s="1"/>
  <c r="A104" i="7"/>
  <c r="I104" i="7" s="1"/>
  <c r="D103" i="7"/>
  <c r="F103" i="7" s="1"/>
  <c r="A103" i="7"/>
  <c r="I103" i="7" s="1"/>
  <c r="D102" i="7"/>
  <c r="F102" i="7" s="1"/>
  <c r="A102" i="7"/>
  <c r="I102" i="7" s="1"/>
  <c r="D101" i="7"/>
  <c r="F101" i="7" s="1"/>
  <c r="A101" i="7"/>
  <c r="I101" i="7" s="1"/>
  <c r="D100" i="7"/>
  <c r="F100" i="7" s="1"/>
  <c r="A100" i="7"/>
  <c r="I100" i="7" s="1"/>
  <c r="D99" i="7"/>
  <c r="F99" i="7" s="1"/>
  <c r="A99" i="7"/>
  <c r="I99" i="7" s="1"/>
  <c r="D96" i="7"/>
  <c r="F96" i="7" s="1"/>
  <c r="A96" i="7"/>
  <c r="I96" i="7" s="1"/>
  <c r="D95" i="7"/>
  <c r="F95" i="7" s="1"/>
  <c r="A95" i="7"/>
  <c r="I95" i="7" s="1"/>
  <c r="D94" i="7"/>
  <c r="F94" i="7" s="1"/>
  <c r="A94" i="7"/>
  <c r="I94" i="7" s="1"/>
  <c r="D93" i="7"/>
  <c r="F93" i="7" s="1"/>
  <c r="A93" i="7"/>
  <c r="I93" i="7" s="1"/>
  <c r="D92" i="7"/>
  <c r="F92" i="7" s="1"/>
  <c r="A92" i="7"/>
  <c r="I92" i="7" s="1"/>
  <c r="D91" i="7"/>
  <c r="F91" i="7" s="1"/>
  <c r="A91" i="7"/>
  <c r="I91" i="7" s="1"/>
  <c r="D90" i="7"/>
  <c r="F90" i="7" s="1"/>
  <c r="A90" i="7"/>
  <c r="I90" i="7" s="1"/>
  <c r="D87" i="7"/>
  <c r="F87" i="7" s="1"/>
  <c r="A87" i="7"/>
  <c r="I87" i="7" s="1"/>
  <c r="D86" i="7"/>
  <c r="F86" i="7" s="1"/>
  <c r="A86" i="7"/>
  <c r="I86" i="7" s="1"/>
  <c r="D85" i="7"/>
  <c r="F85" i="7" s="1"/>
  <c r="A85" i="7"/>
  <c r="I85" i="7" s="1"/>
  <c r="D84" i="7"/>
  <c r="F84" i="7" s="1"/>
  <c r="A84" i="7"/>
  <c r="I84" i="7" s="1"/>
  <c r="D83" i="7"/>
  <c r="F83" i="7" s="1"/>
  <c r="A83" i="7"/>
  <c r="I83" i="7" s="1"/>
  <c r="D82" i="7"/>
  <c r="F82" i="7" s="1"/>
  <c r="A82" i="7"/>
  <c r="I82" i="7" s="1"/>
  <c r="D81" i="7"/>
  <c r="F81" i="7" s="1"/>
  <c r="A81" i="7"/>
  <c r="I81" i="7" s="1"/>
  <c r="D78" i="7"/>
  <c r="F78" i="7" s="1"/>
  <c r="A78" i="7"/>
  <c r="I78" i="7" s="1"/>
  <c r="D77" i="7"/>
  <c r="F77" i="7" s="1"/>
  <c r="A77" i="7"/>
  <c r="I77" i="7" s="1"/>
  <c r="D76" i="7"/>
  <c r="F76" i="7" s="1"/>
  <c r="A76" i="7"/>
  <c r="I76" i="7" s="1"/>
  <c r="D75" i="7"/>
  <c r="F75" i="7" s="1"/>
  <c r="A75" i="7"/>
  <c r="I75" i="7" s="1"/>
  <c r="D74" i="7"/>
  <c r="F74" i="7" s="1"/>
  <c r="A74" i="7"/>
  <c r="I74" i="7" s="1"/>
  <c r="D73" i="7"/>
  <c r="F73" i="7" s="1"/>
  <c r="A73" i="7"/>
  <c r="I73" i="7" s="1"/>
  <c r="D72" i="7"/>
  <c r="F72" i="7" s="1"/>
  <c r="A72" i="7"/>
  <c r="I72" i="7" s="1"/>
  <c r="D69" i="7"/>
  <c r="F69" i="7" s="1"/>
  <c r="A69" i="7"/>
  <c r="I69" i="7" s="1"/>
  <c r="D68" i="7"/>
  <c r="F68" i="7" s="1"/>
  <c r="A68" i="7"/>
  <c r="I68" i="7" s="1"/>
  <c r="D67" i="7"/>
  <c r="F67" i="7" s="1"/>
  <c r="A67" i="7"/>
  <c r="I67" i="7" s="1"/>
  <c r="D66" i="7"/>
  <c r="F66" i="7" s="1"/>
  <c r="A66" i="7"/>
  <c r="I66" i="7" s="1"/>
  <c r="D65" i="7"/>
  <c r="F65" i="7" s="1"/>
  <c r="A65" i="7"/>
  <c r="I65" i="7" s="1"/>
  <c r="D64" i="7"/>
  <c r="F64" i="7" s="1"/>
  <c r="A64" i="7"/>
  <c r="I64" i="7" s="1"/>
  <c r="D63" i="7"/>
  <c r="F63" i="7" s="1"/>
  <c r="A63" i="7"/>
  <c r="I63" i="7" s="1"/>
  <c r="D60" i="7"/>
  <c r="F60" i="7" s="1"/>
  <c r="A60" i="7"/>
  <c r="I60" i="7" s="1"/>
  <c r="D59" i="7"/>
  <c r="F59" i="7" s="1"/>
  <c r="A59" i="7"/>
  <c r="I59" i="7" s="1"/>
  <c r="D58" i="7"/>
  <c r="F58" i="7" s="1"/>
  <c r="A58" i="7"/>
  <c r="I58" i="7" s="1"/>
  <c r="D57" i="7"/>
  <c r="F57" i="7" s="1"/>
  <c r="A57" i="7"/>
  <c r="I57" i="7" s="1"/>
  <c r="D56" i="7"/>
  <c r="F56" i="7" s="1"/>
  <c r="A56" i="7"/>
  <c r="I56" i="7" s="1"/>
  <c r="D55" i="7"/>
  <c r="F55" i="7" s="1"/>
  <c r="A55" i="7"/>
  <c r="I55" i="7" s="1"/>
  <c r="D54" i="7"/>
  <c r="F54" i="7" s="1"/>
  <c r="A54" i="7"/>
  <c r="I54" i="7" s="1"/>
  <c r="D52" i="7"/>
  <c r="F52" i="7" s="1"/>
  <c r="A52" i="7"/>
  <c r="I52" i="7" s="1"/>
  <c r="D51" i="7"/>
  <c r="F51" i="7" s="1"/>
  <c r="A51" i="7"/>
  <c r="I51" i="7" s="1"/>
  <c r="D50" i="7"/>
  <c r="F50" i="7" s="1"/>
  <c r="A50" i="7"/>
  <c r="I50" i="7" s="1"/>
  <c r="D49" i="7"/>
  <c r="F49" i="7" s="1"/>
  <c r="A49" i="7"/>
  <c r="I49" i="7" s="1"/>
  <c r="D48" i="7"/>
  <c r="F48" i="7" s="1"/>
  <c r="A48" i="7"/>
  <c r="I48" i="7" s="1"/>
  <c r="D47" i="7"/>
  <c r="F47" i="7" s="1"/>
  <c r="A47" i="7"/>
  <c r="I47" i="7" s="1"/>
  <c r="D46" i="7"/>
  <c r="F46" i="7" s="1"/>
  <c r="A46" i="7"/>
  <c r="I46" i="7" s="1"/>
  <c r="D43" i="7"/>
  <c r="F43" i="7" s="1"/>
  <c r="A43" i="7"/>
  <c r="I43" i="7" s="1"/>
  <c r="D42" i="7"/>
  <c r="F42" i="7" s="1"/>
  <c r="A42" i="7"/>
  <c r="I42" i="7" s="1"/>
  <c r="D41" i="7"/>
  <c r="F41" i="7" s="1"/>
  <c r="A41" i="7"/>
  <c r="I41" i="7" s="1"/>
  <c r="D40" i="7"/>
  <c r="F40" i="7" s="1"/>
  <c r="A40" i="7"/>
  <c r="I40" i="7" s="1"/>
  <c r="D39" i="7"/>
  <c r="F39" i="7" s="1"/>
  <c r="A39" i="7"/>
  <c r="I39" i="7" s="1"/>
  <c r="D38" i="7"/>
  <c r="F38" i="7" s="1"/>
  <c r="A38" i="7"/>
  <c r="I38" i="7" s="1"/>
  <c r="D37" i="7"/>
  <c r="F37" i="7" s="1"/>
  <c r="A37" i="7"/>
  <c r="I37" i="7" s="1"/>
  <c r="D34" i="7"/>
  <c r="F34" i="7" s="1"/>
  <c r="A34" i="7"/>
  <c r="I34" i="7" s="1"/>
  <c r="D33" i="7"/>
  <c r="F33" i="7" s="1"/>
  <c r="A33" i="7"/>
  <c r="I33" i="7" s="1"/>
  <c r="D32" i="7"/>
  <c r="F32" i="7" s="1"/>
  <c r="A32" i="7"/>
  <c r="I32" i="7" s="1"/>
  <c r="D31" i="7"/>
  <c r="F31" i="7" s="1"/>
  <c r="A31" i="7"/>
  <c r="I31" i="7" s="1"/>
  <c r="D30" i="7"/>
  <c r="F30" i="7" s="1"/>
  <c r="A30" i="7"/>
  <c r="I30" i="7" s="1"/>
  <c r="D29" i="7"/>
  <c r="F29" i="7" s="1"/>
  <c r="A29" i="7"/>
  <c r="I29" i="7" s="1"/>
  <c r="D28" i="7"/>
  <c r="F28" i="7" s="1"/>
  <c r="A28" i="7"/>
  <c r="I28" i="7" s="1"/>
  <c r="D25" i="7"/>
  <c r="F25" i="7" s="1"/>
  <c r="A25" i="7"/>
  <c r="I25" i="7" s="1"/>
  <c r="D24" i="7"/>
  <c r="F24" i="7" s="1"/>
  <c r="A24" i="7"/>
  <c r="I24" i="7" s="1"/>
  <c r="D23" i="7"/>
  <c r="F23" i="7" s="1"/>
  <c r="A23" i="7"/>
  <c r="I23" i="7" s="1"/>
  <c r="D22" i="7"/>
  <c r="F22" i="7" s="1"/>
  <c r="A22" i="7"/>
  <c r="I22" i="7" s="1"/>
  <c r="D21" i="7"/>
  <c r="F21" i="7" s="1"/>
  <c r="A21" i="7"/>
  <c r="I21" i="7" s="1"/>
  <c r="D20" i="7"/>
  <c r="F20" i="7" s="1"/>
  <c r="A20" i="7"/>
  <c r="I20" i="7" s="1"/>
  <c r="D19" i="7"/>
  <c r="F19" i="7" s="1"/>
  <c r="A19" i="7"/>
  <c r="I19" i="7" s="1"/>
  <c r="D132" i="6"/>
  <c r="F132" i="6" s="1"/>
  <c r="A132" i="6"/>
  <c r="I132" i="6" s="1"/>
  <c r="D131" i="6"/>
  <c r="F131" i="6" s="1"/>
  <c r="A131" i="6"/>
  <c r="I131" i="6" s="1"/>
  <c r="D130" i="6"/>
  <c r="F130" i="6" s="1"/>
  <c r="A130" i="6"/>
  <c r="I130" i="6" s="1"/>
  <c r="D129" i="6"/>
  <c r="F129" i="6" s="1"/>
  <c r="A129" i="6"/>
  <c r="I129" i="6" s="1"/>
  <c r="D128" i="6"/>
  <c r="F128" i="6" s="1"/>
  <c r="A128" i="6"/>
  <c r="I128" i="6" s="1"/>
  <c r="D127" i="6"/>
  <c r="F127" i="6" s="1"/>
  <c r="A127" i="6"/>
  <c r="I127" i="6" s="1"/>
  <c r="D126" i="6"/>
  <c r="F126" i="6" s="1"/>
  <c r="A126" i="6"/>
  <c r="I126" i="6" s="1"/>
  <c r="I123" i="6"/>
  <c r="D123" i="6"/>
  <c r="F123" i="6" s="1"/>
  <c r="A123" i="6"/>
  <c r="D122" i="6"/>
  <c r="F122" i="6" s="1"/>
  <c r="A122" i="6"/>
  <c r="I122" i="6" s="1"/>
  <c r="D121" i="6"/>
  <c r="F121" i="6" s="1"/>
  <c r="A121" i="6"/>
  <c r="I121" i="6" s="1"/>
  <c r="I120" i="6"/>
  <c r="D120" i="6"/>
  <c r="F120" i="6" s="1"/>
  <c r="A120" i="6"/>
  <c r="D119" i="6"/>
  <c r="F119" i="6" s="1"/>
  <c r="A119" i="6"/>
  <c r="I119" i="6" s="1"/>
  <c r="D118" i="6"/>
  <c r="F118" i="6" s="1"/>
  <c r="A118" i="6"/>
  <c r="I118" i="6" s="1"/>
  <c r="D117" i="6"/>
  <c r="F117" i="6" s="1"/>
  <c r="A117" i="6"/>
  <c r="I117" i="6" s="1"/>
  <c r="D114" i="6"/>
  <c r="F114" i="6" s="1"/>
  <c r="A114" i="6"/>
  <c r="I114" i="6" s="1"/>
  <c r="D113" i="6"/>
  <c r="F113" i="6" s="1"/>
  <c r="A113" i="6"/>
  <c r="I113" i="6" s="1"/>
  <c r="D112" i="6"/>
  <c r="F112" i="6" s="1"/>
  <c r="A112" i="6"/>
  <c r="I112" i="6" s="1"/>
  <c r="D111" i="6"/>
  <c r="F111" i="6" s="1"/>
  <c r="A111" i="6"/>
  <c r="I111" i="6" s="1"/>
  <c r="I110" i="6"/>
  <c r="D110" i="6"/>
  <c r="F110" i="6" s="1"/>
  <c r="A110" i="6"/>
  <c r="D109" i="6"/>
  <c r="F109" i="6" s="1"/>
  <c r="A109" i="6"/>
  <c r="I109" i="6" s="1"/>
  <c r="D108" i="6"/>
  <c r="F108" i="6" s="1"/>
  <c r="A108" i="6"/>
  <c r="I108" i="6" s="1"/>
  <c r="D105" i="6"/>
  <c r="F105" i="6" s="1"/>
  <c r="A105" i="6"/>
  <c r="I105" i="6" s="1"/>
  <c r="D104" i="6"/>
  <c r="F104" i="6" s="1"/>
  <c r="A104" i="6"/>
  <c r="I104" i="6" s="1"/>
  <c r="D103" i="6"/>
  <c r="F103" i="6" s="1"/>
  <c r="A103" i="6"/>
  <c r="I103" i="6" s="1"/>
  <c r="D102" i="6"/>
  <c r="F102" i="6" s="1"/>
  <c r="A102" i="6"/>
  <c r="I102" i="6" s="1"/>
  <c r="I101" i="6"/>
  <c r="D101" i="6"/>
  <c r="F101" i="6" s="1"/>
  <c r="A101" i="6"/>
  <c r="D100" i="6"/>
  <c r="F100" i="6" s="1"/>
  <c r="A100" i="6"/>
  <c r="I100" i="6" s="1"/>
  <c r="D99" i="6"/>
  <c r="F99" i="6" s="1"/>
  <c r="A99" i="6"/>
  <c r="I99" i="6" s="1"/>
  <c r="D96" i="6"/>
  <c r="F96" i="6" s="1"/>
  <c r="A96" i="6"/>
  <c r="I96" i="6" s="1"/>
  <c r="D95" i="6"/>
  <c r="F95" i="6" s="1"/>
  <c r="A95" i="6"/>
  <c r="I95" i="6" s="1"/>
  <c r="D94" i="6"/>
  <c r="F94" i="6" s="1"/>
  <c r="A94" i="6"/>
  <c r="I94" i="6" s="1"/>
  <c r="D93" i="6"/>
  <c r="F93" i="6" s="1"/>
  <c r="A93" i="6"/>
  <c r="I93" i="6" s="1"/>
  <c r="D92" i="6"/>
  <c r="F92" i="6" s="1"/>
  <c r="A92" i="6"/>
  <c r="I92" i="6" s="1"/>
  <c r="D91" i="6"/>
  <c r="F91" i="6" s="1"/>
  <c r="A91" i="6"/>
  <c r="I91" i="6" s="1"/>
  <c r="D90" i="6"/>
  <c r="F90" i="6" s="1"/>
  <c r="A90" i="6"/>
  <c r="I90" i="6" s="1"/>
  <c r="D87" i="6"/>
  <c r="F87" i="6" s="1"/>
  <c r="A87" i="6"/>
  <c r="I87" i="6" s="1"/>
  <c r="D86" i="6"/>
  <c r="F86" i="6" s="1"/>
  <c r="A86" i="6"/>
  <c r="I86" i="6" s="1"/>
  <c r="D85" i="6"/>
  <c r="F85" i="6" s="1"/>
  <c r="A85" i="6"/>
  <c r="I85" i="6" s="1"/>
  <c r="D84" i="6"/>
  <c r="F84" i="6" s="1"/>
  <c r="A84" i="6"/>
  <c r="I84" i="6" s="1"/>
  <c r="D83" i="6"/>
  <c r="F83" i="6" s="1"/>
  <c r="A83" i="6"/>
  <c r="I83" i="6" s="1"/>
  <c r="D82" i="6"/>
  <c r="F82" i="6" s="1"/>
  <c r="A82" i="6"/>
  <c r="I82" i="6" s="1"/>
  <c r="D81" i="6"/>
  <c r="F81" i="6" s="1"/>
  <c r="A81" i="6"/>
  <c r="I81" i="6" s="1"/>
  <c r="D78" i="6"/>
  <c r="F78" i="6" s="1"/>
  <c r="A78" i="6"/>
  <c r="I78" i="6" s="1"/>
  <c r="D77" i="6"/>
  <c r="F77" i="6" s="1"/>
  <c r="A77" i="6"/>
  <c r="I77" i="6" s="1"/>
  <c r="D76" i="6"/>
  <c r="F76" i="6" s="1"/>
  <c r="A76" i="6"/>
  <c r="I76" i="6" s="1"/>
  <c r="D75" i="6"/>
  <c r="F75" i="6" s="1"/>
  <c r="A75" i="6"/>
  <c r="I75" i="6" s="1"/>
  <c r="I74" i="6"/>
  <c r="D74" i="6"/>
  <c r="F74" i="6" s="1"/>
  <c r="A74" i="6"/>
  <c r="D73" i="6"/>
  <c r="F73" i="6" s="1"/>
  <c r="A73" i="6"/>
  <c r="I73" i="6" s="1"/>
  <c r="D72" i="6"/>
  <c r="F72" i="6" s="1"/>
  <c r="A72" i="6"/>
  <c r="I72" i="6" s="1"/>
  <c r="D69" i="6"/>
  <c r="F69" i="6" s="1"/>
  <c r="A69" i="6"/>
  <c r="I69" i="6" s="1"/>
  <c r="D68" i="6"/>
  <c r="F68" i="6" s="1"/>
  <c r="A68" i="6"/>
  <c r="I68" i="6" s="1"/>
  <c r="D67" i="6"/>
  <c r="F67" i="6" s="1"/>
  <c r="A67" i="6"/>
  <c r="I67" i="6" s="1"/>
  <c r="D66" i="6"/>
  <c r="F66" i="6" s="1"/>
  <c r="A66" i="6"/>
  <c r="I66" i="6" s="1"/>
  <c r="D65" i="6"/>
  <c r="F65" i="6" s="1"/>
  <c r="A65" i="6"/>
  <c r="I65" i="6" s="1"/>
  <c r="D64" i="6"/>
  <c r="F64" i="6" s="1"/>
  <c r="A64" i="6"/>
  <c r="I64" i="6" s="1"/>
  <c r="D63" i="6"/>
  <c r="F63" i="6" s="1"/>
  <c r="A63" i="6"/>
  <c r="I63" i="6" s="1"/>
  <c r="D60" i="6"/>
  <c r="F60" i="6" s="1"/>
  <c r="A60" i="6"/>
  <c r="I60" i="6" s="1"/>
  <c r="D59" i="6"/>
  <c r="F59" i="6" s="1"/>
  <c r="A59" i="6"/>
  <c r="I59" i="6" s="1"/>
  <c r="D58" i="6"/>
  <c r="F58" i="6" s="1"/>
  <c r="A58" i="6"/>
  <c r="I58" i="6" s="1"/>
  <c r="D57" i="6"/>
  <c r="F57" i="6" s="1"/>
  <c r="A57" i="6"/>
  <c r="I57" i="6" s="1"/>
  <c r="D56" i="6"/>
  <c r="F56" i="6" s="1"/>
  <c r="A56" i="6"/>
  <c r="I56" i="6" s="1"/>
  <c r="D55" i="6"/>
  <c r="F55" i="6" s="1"/>
  <c r="A55" i="6"/>
  <c r="I55" i="6" s="1"/>
  <c r="D54" i="6"/>
  <c r="F54" i="6" s="1"/>
  <c r="A54" i="6"/>
  <c r="I54" i="6" s="1"/>
  <c r="D52" i="6"/>
  <c r="F52" i="6" s="1"/>
  <c r="A52" i="6"/>
  <c r="I52" i="6" s="1"/>
  <c r="D51" i="6"/>
  <c r="F51" i="6" s="1"/>
  <c r="A51" i="6"/>
  <c r="I51" i="6" s="1"/>
  <c r="D50" i="6"/>
  <c r="F50" i="6" s="1"/>
  <c r="A50" i="6"/>
  <c r="I50" i="6" s="1"/>
  <c r="D49" i="6"/>
  <c r="F49" i="6" s="1"/>
  <c r="A49" i="6"/>
  <c r="I49" i="6" s="1"/>
  <c r="D48" i="6"/>
  <c r="F48" i="6" s="1"/>
  <c r="A48" i="6"/>
  <c r="I48" i="6" s="1"/>
  <c r="D47" i="6"/>
  <c r="F47" i="6" s="1"/>
  <c r="A47" i="6"/>
  <c r="I47" i="6" s="1"/>
  <c r="D46" i="6"/>
  <c r="F46" i="6" s="1"/>
  <c r="A46" i="6"/>
  <c r="I46" i="6" s="1"/>
  <c r="D43" i="6"/>
  <c r="F43" i="6" s="1"/>
  <c r="A43" i="6"/>
  <c r="I43" i="6" s="1"/>
  <c r="D42" i="6"/>
  <c r="F42" i="6" s="1"/>
  <c r="A42" i="6"/>
  <c r="I42" i="6" s="1"/>
  <c r="I41" i="6"/>
  <c r="D41" i="6"/>
  <c r="F41" i="6" s="1"/>
  <c r="A41" i="6"/>
  <c r="D40" i="6"/>
  <c r="F40" i="6" s="1"/>
  <c r="A40" i="6"/>
  <c r="I40" i="6" s="1"/>
  <c r="D39" i="6"/>
  <c r="F39" i="6" s="1"/>
  <c r="A39" i="6"/>
  <c r="I39" i="6" s="1"/>
  <c r="D38" i="6"/>
  <c r="F38" i="6" s="1"/>
  <c r="A38" i="6"/>
  <c r="I38" i="6" s="1"/>
  <c r="D37" i="6"/>
  <c r="F37" i="6" s="1"/>
  <c r="A37" i="6"/>
  <c r="I37" i="6" s="1"/>
  <c r="D34" i="6"/>
  <c r="F34" i="6" s="1"/>
  <c r="A34" i="6"/>
  <c r="I34" i="6" s="1"/>
  <c r="D33" i="6"/>
  <c r="F33" i="6" s="1"/>
  <c r="A33" i="6"/>
  <c r="I33" i="6" s="1"/>
  <c r="D32" i="6"/>
  <c r="F32" i="6" s="1"/>
  <c r="A32" i="6"/>
  <c r="I32" i="6" s="1"/>
  <c r="D31" i="6"/>
  <c r="F31" i="6" s="1"/>
  <c r="A31" i="6"/>
  <c r="I31" i="6" s="1"/>
  <c r="D30" i="6"/>
  <c r="F30" i="6" s="1"/>
  <c r="A30" i="6"/>
  <c r="I30" i="6" s="1"/>
  <c r="D29" i="6"/>
  <c r="F29" i="6" s="1"/>
  <c r="A29" i="6"/>
  <c r="I29" i="6" s="1"/>
  <c r="D28" i="6"/>
  <c r="F28" i="6" s="1"/>
  <c r="A28" i="6"/>
  <c r="I28" i="6" s="1"/>
  <c r="D25" i="6"/>
  <c r="F25" i="6" s="1"/>
  <c r="A25" i="6"/>
  <c r="I25" i="6" s="1"/>
  <c r="D24" i="6"/>
  <c r="F24" i="6" s="1"/>
  <c r="A24" i="6"/>
  <c r="I24" i="6" s="1"/>
  <c r="D23" i="6"/>
  <c r="F23" i="6" s="1"/>
  <c r="A23" i="6"/>
  <c r="I23" i="6" s="1"/>
  <c r="D22" i="6"/>
  <c r="F22" i="6" s="1"/>
  <c r="A22" i="6"/>
  <c r="I22" i="6" s="1"/>
  <c r="D21" i="6"/>
  <c r="F21" i="6" s="1"/>
  <c r="A21" i="6"/>
  <c r="I21" i="6" s="1"/>
  <c r="D20" i="6"/>
  <c r="F20" i="6" s="1"/>
  <c r="A20" i="6"/>
  <c r="I20" i="6" s="1"/>
  <c r="D19" i="6"/>
  <c r="F19" i="6" s="1"/>
  <c r="A19" i="6"/>
  <c r="I19" i="6" s="1"/>
  <c r="D132" i="5"/>
  <c r="F132" i="5" s="1"/>
  <c r="A132" i="5"/>
  <c r="I132" i="5" s="1"/>
  <c r="D131" i="5"/>
  <c r="F131" i="5" s="1"/>
  <c r="A131" i="5"/>
  <c r="I131" i="5" s="1"/>
  <c r="D130" i="5"/>
  <c r="F130" i="5" s="1"/>
  <c r="A130" i="5"/>
  <c r="I130" i="5" s="1"/>
  <c r="D129" i="5"/>
  <c r="F129" i="5" s="1"/>
  <c r="A129" i="5"/>
  <c r="I129" i="5" s="1"/>
  <c r="D128" i="5"/>
  <c r="F128" i="5" s="1"/>
  <c r="A128" i="5"/>
  <c r="I128" i="5" s="1"/>
  <c r="D127" i="5"/>
  <c r="F127" i="5" s="1"/>
  <c r="A127" i="5"/>
  <c r="I127" i="5" s="1"/>
  <c r="D126" i="5"/>
  <c r="F126" i="5" s="1"/>
  <c r="A126" i="5"/>
  <c r="I126" i="5" s="1"/>
  <c r="D123" i="5"/>
  <c r="F123" i="5" s="1"/>
  <c r="A123" i="5"/>
  <c r="I123" i="5" s="1"/>
  <c r="D122" i="5"/>
  <c r="F122" i="5" s="1"/>
  <c r="A122" i="5"/>
  <c r="I122" i="5" s="1"/>
  <c r="D121" i="5"/>
  <c r="F121" i="5" s="1"/>
  <c r="A121" i="5"/>
  <c r="I121" i="5" s="1"/>
  <c r="D120" i="5"/>
  <c r="F120" i="5" s="1"/>
  <c r="A120" i="5"/>
  <c r="I120" i="5" s="1"/>
  <c r="D119" i="5"/>
  <c r="F119" i="5" s="1"/>
  <c r="A119" i="5"/>
  <c r="I119" i="5" s="1"/>
  <c r="D118" i="5"/>
  <c r="F118" i="5" s="1"/>
  <c r="A118" i="5"/>
  <c r="I118" i="5" s="1"/>
  <c r="D117" i="5"/>
  <c r="F117" i="5" s="1"/>
  <c r="A117" i="5"/>
  <c r="I117" i="5" s="1"/>
  <c r="D114" i="5"/>
  <c r="F114" i="5" s="1"/>
  <c r="A114" i="5"/>
  <c r="I114" i="5" s="1"/>
  <c r="D113" i="5"/>
  <c r="F113" i="5" s="1"/>
  <c r="A113" i="5"/>
  <c r="I113" i="5" s="1"/>
  <c r="D112" i="5"/>
  <c r="F112" i="5" s="1"/>
  <c r="A112" i="5"/>
  <c r="I112" i="5" s="1"/>
  <c r="D111" i="5"/>
  <c r="F111" i="5" s="1"/>
  <c r="A111" i="5"/>
  <c r="I111" i="5" s="1"/>
  <c r="D110" i="5"/>
  <c r="F110" i="5" s="1"/>
  <c r="A110" i="5"/>
  <c r="I110" i="5" s="1"/>
  <c r="D109" i="5"/>
  <c r="F109" i="5" s="1"/>
  <c r="A109" i="5"/>
  <c r="I109" i="5" s="1"/>
  <c r="D108" i="5"/>
  <c r="F108" i="5" s="1"/>
  <c r="A108" i="5"/>
  <c r="I108" i="5" s="1"/>
  <c r="D105" i="5"/>
  <c r="F105" i="5" s="1"/>
  <c r="A105" i="5"/>
  <c r="I105" i="5" s="1"/>
  <c r="D104" i="5"/>
  <c r="F104" i="5" s="1"/>
  <c r="A104" i="5"/>
  <c r="I104" i="5" s="1"/>
  <c r="D103" i="5"/>
  <c r="F103" i="5" s="1"/>
  <c r="A103" i="5"/>
  <c r="I103" i="5" s="1"/>
  <c r="D102" i="5"/>
  <c r="F102" i="5" s="1"/>
  <c r="A102" i="5"/>
  <c r="I102" i="5" s="1"/>
  <c r="D101" i="5"/>
  <c r="F101" i="5" s="1"/>
  <c r="A101" i="5"/>
  <c r="I101" i="5" s="1"/>
  <c r="D100" i="5"/>
  <c r="F100" i="5" s="1"/>
  <c r="A100" i="5"/>
  <c r="I100" i="5" s="1"/>
  <c r="D99" i="5"/>
  <c r="F99" i="5" s="1"/>
  <c r="A99" i="5"/>
  <c r="I99" i="5" s="1"/>
  <c r="D96" i="5"/>
  <c r="F96" i="5" s="1"/>
  <c r="A96" i="5"/>
  <c r="I96" i="5" s="1"/>
  <c r="D95" i="5"/>
  <c r="F95" i="5" s="1"/>
  <c r="A95" i="5"/>
  <c r="I95" i="5" s="1"/>
  <c r="D94" i="5"/>
  <c r="F94" i="5" s="1"/>
  <c r="A94" i="5"/>
  <c r="I94" i="5" s="1"/>
  <c r="D93" i="5"/>
  <c r="F93" i="5" s="1"/>
  <c r="A93" i="5"/>
  <c r="I93" i="5" s="1"/>
  <c r="D92" i="5"/>
  <c r="F92" i="5" s="1"/>
  <c r="A92" i="5"/>
  <c r="I92" i="5" s="1"/>
  <c r="D91" i="5"/>
  <c r="F91" i="5" s="1"/>
  <c r="A91" i="5"/>
  <c r="I91" i="5" s="1"/>
  <c r="D90" i="5"/>
  <c r="F90" i="5" s="1"/>
  <c r="A90" i="5"/>
  <c r="I90" i="5" s="1"/>
  <c r="D87" i="5"/>
  <c r="F87" i="5" s="1"/>
  <c r="A87" i="5"/>
  <c r="I87" i="5" s="1"/>
  <c r="D86" i="5"/>
  <c r="F86" i="5" s="1"/>
  <c r="A86" i="5"/>
  <c r="I86" i="5" s="1"/>
  <c r="D85" i="5"/>
  <c r="F85" i="5" s="1"/>
  <c r="A85" i="5"/>
  <c r="I85" i="5" s="1"/>
  <c r="D84" i="5"/>
  <c r="F84" i="5" s="1"/>
  <c r="A84" i="5"/>
  <c r="I84" i="5" s="1"/>
  <c r="D83" i="5"/>
  <c r="F83" i="5" s="1"/>
  <c r="A83" i="5"/>
  <c r="I83" i="5" s="1"/>
  <c r="D82" i="5"/>
  <c r="F82" i="5" s="1"/>
  <c r="A82" i="5"/>
  <c r="I82" i="5" s="1"/>
  <c r="D81" i="5"/>
  <c r="F81" i="5" s="1"/>
  <c r="A81" i="5"/>
  <c r="I81" i="5" s="1"/>
  <c r="D78" i="5"/>
  <c r="F78" i="5" s="1"/>
  <c r="A78" i="5"/>
  <c r="I78" i="5" s="1"/>
  <c r="D77" i="5"/>
  <c r="F77" i="5" s="1"/>
  <c r="A77" i="5"/>
  <c r="I77" i="5" s="1"/>
  <c r="D76" i="5"/>
  <c r="F76" i="5" s="1"/>
  <c r="A76" i="5"/>
  <c r="I76" i="5" s="1"/>
  <c r="D75" i="5"/>
  <c r="F75" i="5" s="1"/>
  <c r="A75" i="5"/>
  <c r="I75" i="5" s="1"/>
  <c r="D74" i="5"/>
  <c r="F74" i="5" s="1"/>
  <c r="A74" i="5"/>
  <c r="I74" i="5" s="1"/>
  <c r="D73" i="5"/>
  <c r="F73" i="5" s="1"/>
  <c r="A73" i="5"/>
  <c r="I73" i="5" s="1"/>
  <c r="D72" i="5"/>
  <c r="F72" i="5" s="1"/>
  <c r="A72" i="5"/>
  <c r="I72" i="5" s="1"/>
  <c r="D69" i="5"/>
  <c r="F69" i="5" s="1"/>
  <c r="A69" i="5"/>
  <c r="I69" i="5" s="1"/>
  <c r="D68" i="5"/>
  <c r="F68" i="5" s="1"/>
  <c r="A68" i="5"/>
  <c r="I68" i="5" s="1"/>
  <c r="D67" i="5"/>
  <c r="F67" i="5" s="1"/>
  <c r="A67" i="5"/>
  <c r="I67" i="5" s="1"/>
  <c r="D66" i="5"/>
  <c r="F66" i="5" s="1"/>
  <c r="A66" i="5"/>
  <c r="I66" i="5" s="1"/>
  <c r="D65" i="5"/>
  <c r="F65" i="5" s="1"/>
  <c r="A65" i="5"/>
  <c r="I65" i="5" s="1"/>
  <c r="D64" i="5"/>
  <c r="F64" i="5" s="1"/>
  <c r="A64" i="5"/>
  <c r="I64" i="5" s="1"/>
  <c r="D63" i="5"/>
  <c r="F63" i="5" s="1"/>
  <c r="A63" i="5"/>
  <c r="I63" i="5" s="1"/>
  <c r="D60" i="5"/>
  <c r="F60" i="5" s="1"/>
  <c r="A60" i="5"/>
  <c r="I60" i="5" s="1"/>
  <c r="D59" i="5"/>
  <c r="F59" i="5" s="1"/>
  <c r="A59" i="5"/>
  <c r="I59" i="5" s="1"/>
  <c r="D58" i="5"/>
  <c r="F58" i="5" s="1"/>
  <c r="A58" i="5"/>
  <c r="I58" i="5" s="1"/>
  <c r="F57" i="5"/>
  <c r="D57" i="5"/>
  <c r="A57" i="5"/>
  <c r="I57" i="5" s="1"/>
  <c r="D56" i="5"/>
  <c r="F56" i="5" s="1"/>
  <c r="A56" i="5"/>
  <c r="I56" i="5" s="1"/>
  <c r="D55" i="5"/>
  <c r="F55" i="5" s="1"/>
  <c r="A55" i="5"/>
  <c r="I55" i="5" s="1"/>
  <c r="D54" i="5"/>
  <c r="F54" i="5" s="1"/>
  <c r="A54" i="5"/>
  <c r="I54" i="5" s="1"/>
  <c r="D52" i="5"/>
  <c r="F52" i="5" s="1"/>
  <c r="A52" i="5"/>
  <c r="I52" i="5" s="1"/>
  <c r="D51" i="5"/>
  <c r="F51" i="5" s="1"/>
  <c r="A51" i="5"/>
  <c r="I51" i="5" s="1"/>
  <c r="D50" i="5"/>
  <c r="F50" i="5" s="1"/>
  <c r="A50" i="5"/>
  <c r="I50" i="5" s="1"/>
  <c r="D49" i="5"/>
  <c r="F49" i="5" s="1"/>
  <c r="A49" i="5"/>
  <c r="I49" i="5" s="1"/>
  <c r="D48" i="5"/>
  <c r="F48" i="5" s="1"/>
  <c r="A48" i="5"/>
  <c r="I48" i="5" s="1"/>
  <c r="D47" i="5"/>
  <c r="F47" i="5" s="1"/>
  <c r="A47" i="5"/>
  <c r="I47" i="5" s="1"/>
  <c r="D46" i="5"/>
  <c r="F46" i="5" s="1"/>
  <c r="A46" i="5"/>
  <c r="I46" i="5" s="1"/>
  <c r="D43" i="5"/>
  <c r="F43" i="5" s="1"/>
  <c r="A43" i="5"/>
  <c r="I43" i="5" s="1"/>
  <c r="D42" i="5"/>
  <c r="F42" i="5" s="1"/>
  <c r="A42" i="5"/>
  <c r="I42" i="5" s="1"/>
  <c r="D41" i="5"/>
  <c r="F41" i="5" s="1"/>
  <c r="A41" i="5"/>
  <c r="I41" i="5" s="1"/>
  <c r="D40" i="5"/>
  <c r="F40" i="5" s="1"/>
  <c r="A40" i="5"/>
  <c r="I40" i="5" s="1"/>
  <c r="D39" i="5"/>
  <c r="F39" i="5" s="1"/>
  <c r="A39" i="5"/>
  <c r="I39" i="5" s="1"/>
  <c r="D38" i="5"/>
  <c r="F38" i="5" s="1"/>
  <c r="A38" i="5"/>
  <c r="I38" i="5" s="1"/>
  <c r="D37" i="5"/>
  <c r="F37" i="5" s="1"/>
  <c r="A37" i="5"/>
  <c r="I37" i="5" s="1"/>
  <c r="D34" i="5"/>
  <c r="F34" i="5" s="1"/>
  <c r="A34" i="5"/>
  <c r="I34" i="5" s="1"/>
  <c r="D33" i="5"/>
  <c r="F33" i="5" s="1"/>
  <c r="A33" i="5"/>
  <c r="I33" i="5" s="1"/>
  <c r="D32" i="5"/>
  <c r="F32" i="5" s="1"/>
  <c r="A32" i="5"/>
  <c r="I32" i="5" s="1"/>
  <c r="F31" i="5"/>
  <c r="D31" i="5"/>
  <c r="A31" i="5"/>
  <c r="I31" i="5" s="1"/>
  <c r="D30" i="5"/>
  <c r="F30" i="5" s="1"/>
  <c r="A30" i="5"/>
  <c r="I30" i="5" s="1"/>
  <c r="D29" i="5"/>
  <c r="F29" i="5" s="1"/>
  <c r="A29" i="5"/>
  <c r="I29" i="5" s="1"/>
  <c r="D28" i="5"/>
  <c r="F28" i="5" s="1"/>
  <c r="A28" i="5"/>
  <c r="I28" i="5" s="1"/>
  <c r="D25" i="5"/>
  <c r="F25" i="5" s="1"/>
  <c r="A25" i="5"/>
  <c r="I25" i="5" s="1"/>
  <c r="D24" i="5"/>
  <c r="F24" i="5" s="1"/>
  <c r="A24" i="5"/>
  <c r="I24" i="5" s="1"/>
  <c r="D23" i="5"/>
  <c r="F23" i="5" s="1"/>
  <c r="A23" i="5"/>
  <c r="I23" i="5" s="1"/>
  <c r="D22" i="5"/>
  <c r="F22" i="5" s="1"/>
  <c r="A22" i="5"/>
  <c r="I22" i="5" s="1"/>
  <c r="D21" i="5"/>
  <c r="F21" i="5" s="1"/>
  <c r="A21" i="5"/>
  <c r="I21" i="5" s="1"/>
  <c r="D20" i="5"/>
  <c r="F20" i="5" s="1"/>
  <c r="A20" i="5"/>
  <c r="I20" i="5" s="1"/>
  <c r="D19" i="5"/>
  <c r="F19" i="5" s="1"/>
  <c r="A19" i="5"/>
  <c r="I19" i="5" s="1"/>
  <c r="D132" i="17"/>
  <c r="F132" i="17" s="1"/>
  <c r="A132" i="17"/>
  <c r="I132" i="17" s="1"/>
  <c r="D131" i="17"/>
  <c r="F131" i="17" s="1"/>
  <c r="A131" i="17"/>
  <c r="I131" i="17" s="1"/>
  <c r="D130" i="17"/>
  <c r="F130" i="17" s="1"/>
  <c r="A130" i="17"/>
  <c r="I130" i="17" s="1"/>
  <c r="D129" i="17"/>
  <c r="F129" i="17" s="1"/>
  <c r="A129" i="17"/>
  <c r="I129" i="17" s="1"/>
  <c r="D128" i="17"/>
  <c r="F128" i="17" s="1"/>
  <c r="A128" i="17"/>
  <c r="I128" i="17" s="1"/>
  <c r="D127" i="17"/>
  <c r="F127" i="17" s="1"/>
  <c r="A127" i="17"/>
  <c r="I127" i="17" s="1"/>
  <c r="D126" i="17"/>
  <c r="F126" i="17" s="1"/>
  <c r="A126" i="17"/>
  <c r="I126" i="17" s="1"/>
  <c r="D123" i="17"/>
  <c r="F123" i="17" s="1"/>
  <c r="A123" i="17"/>
  <c r="I123" i="17" s="1"/>
  <c r="D122" i="17"/>
  <c r="F122" i="17" s="1"/>
  <c r="A122" i="17"/>
  <c r="I122" i="17" s="1"/>
  <c r="D121" i="17"/>
  <c r="F121" i="17" s="1"/>
  <c r="A121" i="17"/>
  <c r="I121" i="17" s="1"/>
  <c r="D120" i="17"/>
  <c r="F120" i="17" s="1"/>
  <c r="A120" i="17"/>
  <c r="I120" i="17" s="1"/>
  <c r="D119" i="17"/>
  <c r="F119" i="17" s="1"/>
  <c r="A119" i="17"/>
  <c r="I119" i="17" s="1"/>
  <c r="D118" i="17"/>
  <c r="F118" i="17" s="1"/>
  <c r="A118" i="17"/>
  <c r="I118" i="17" s="1"/>
  <c r="D117" i="17"/>
  <c r="F117" i="17" s="1"/>
  <c r="A117" i="17"/>
  <c r="I117" i="17" s="1"/>
  <c r="D114" i="17"/>
  <c r="F114" i="17" s="1"/>
  <c r="A114" i="17"/>
  <c r="I114" i="17" s="1"/>
  <c r="D113" i="17"/>
  <c r="F113" i="17" s="1"/>
  <c r="A113" i="17"/>
  <c r="I113" i="17" s="1"/>
  <c r="D112" i="17"/>
  <c r="F112" i="17" s="1"/>
  <c r="A112" i="17"/>
  <c r="I112" i="17" s="1"/>
  <c r="D111" i="17"/>
  <c r="F111" i="17" s="1"/>
  <c r="A111" i="17"/>
  <c r="I111" i="17" s="1"/>
  <c r="D110" i="17"/>
  <c r="F110" i="17" s="1"/>
  <c r="A110" i="17"/>
  <c r="I110" i="17" s="1"/>
  <c r="D109" i="17"/>
  <c r="F109" i="17" s="1"/>
  <c r="A109" i="17"/>
  <c r="I109" i="17" s="1"/>
  <c r="D108" i="17"/>
  <c r="F108" i="17" s="1"/>
  <c r="A108" i="17"/>
  <c r="I108" i="17" s="1"/>
  <c r="D105" i="17"/>
  <c r="F105" i="17" s="1"/>
  <c r="A105" i="17"/>
  <c r="I105" i="17" s="1"/>
  <c r="D104" i="17"/>
  <c r="F104" i="17" s="1"/>
  <c r="A104" i="17"/>
  <c r="I104" i="17" s="1"/>
  <c r="D103" i="17"/>
  <c r="F103" i="17" s="1"/>
  <c r="A103" i="17"/>
  <c r="I103" i="17" s="1"/>
  <c r="D102" i="17"/>
  <c r="F102" i="17" s="1"/>
  <c r="A102" i="17"/>
  <c r="I102" i="17" s="1"/>
  <c r="D101" i="17"/>
  <c r="F101" i="17" s="1"/>
  <c r="A101" i="17"/>
  <c r="I101" i="17" s="1"/>
  <c r="D100" i="17"/>
  <c r="F100" i="17" s="1"/>
  <c r="A100" i="17"/>
  <c r="I100" i="17" s="1"/>
  <c r="D99" i="17"/>
  <c r="F99" i="17" s="1"/>
  <c r="A99" i="17"/>
  <c r="I99" i="17" s="1"/>
  <c r="D96" i="17"/>
  <c r="F96" i="17" s="1"/>
  <c r="A96" i="17"/>
  <c r="I96" i="17" s="1"/>
  <c r="D95" i="17"/>
  <c r="F95" i="17" s="1"/>
  <c r="A95" i="17"/>
  <c r="I95" i="17" s="1"/>
  <c r="D94" i="17"/>
  <c r="F94" i="17" s="1"/>
  <c r="A94" i="17"/>
  <c r="I94" i="17" s="1"/>
  <c r="D93" i="17"/>
  <c r="F93" i="17" s="1"/>
  <c r="A93" i="17"/>
  <c r="I93" i="17" s="1"/>
  <c r="D92" i="17"/>
  <c r="F92" i="17" s="1"/>
  <c r="A92" i="17"/>
  <c r="I92" i="17" s="1"/>
  <c r="D91" i="17"/>
  <c r="F91" i="17" s="1"/>
  <c r="A91" i="17"/>
  <c r="I91" i="17" s="1"/>
  <c r="D90" i="17"/>
  <c r="F90" i="17" s="1"/>
  <c r="A90" i="17"/>
  <c r="I90" i="17" s="1"/>
  <c r="D87" i="17"/>
  <c r="F87" i="17" s="1"/>
  <c r="A87" i="17"/>
  <c r="I87" i="17" s="1"/>
  <c r="D86" i="17"/>
  <c r="F86" i="17" s="1"/>
  <c r="A86" i="17"/>
  <c r="I86" i="17" s="1"/>
  <c r="D85" i="17"/>
  <c r="F85" i="17" s="1"/>
  <c r="A85" i="17"/>
  <c r="I85" i="17" s="1"/>
  <c r="D84" i="17"/>
  <c r="F84" i="17" s="1"/>
  <c r="A84" i="17"/>
  <c r="I84" i="17" s="1"/>
  <c r="D83" i="17"/>
  <c r="F83" i="17" s="1"/>
  <c r="A83" i="17"/>
  <c r="I83" i="17" s="1"/>
  <c r="D82" i="17"/>
  <c r="F82" i="17" s="1"/>
  <c r="A82" i="17"/>
  <c r="I82" i="17" s="1"/>
  <c r="D81" i="17"/>
  <c r="F81" i="17" s="1"/>
  <c r="A81" i="17"/>
  <c r="I81" i="17" s="1"/>
  <c r="D78" i="17"/>
  <c r="F78" i="17" s="1"/>
  <c r="A78" i="17"/>
  <c r="I78" i="17" s="1"/>
  <c r="D77" i="17"/>
  <c r="F77" i="17" s="1"/>
  <c r="A77" i="17"/>
  <c r="I77" i="17" s="1"/>
  <c r="D76" i="17"/>
  <c r="F76" i="17" s="1"/>
  <c r="A76" i="17"/>
  <c r="I76" i="17" s="1"/>
  <c r="F75" i="17"/>
  <c r="D75" i="17"/>
  <c r="A75" i="17"/>
  <c r="I75" i="17" s="1"/>
  <c r="D74" i="17"/>
  <c r="F74" i="17" s="1"/>
  <c r="A74" i="17"/>
  <c r="I74" i="17" s="1"/>
  <c r="D73" i="17"/>
  <c r="F73" i="17" s="1"/>
  <c r="A73" i="17"/>
  <c r="I73" i="17" s="1"/>
  <c r="D72" i="17"/>
  <c r="F72" i="17" s="1"/>
  <c r="A72" i="17"/>
  <c r="I72" i="17" s="1"/>
  <c r="D69" i="17"/>
  <c r="F69" i="17" s="1"/>
  <c r="A69" i="17"/>
  <c r="I69" i="17" s="1"/>
  <c r="D68" i="17"/>
  <c r="F68" i="17" s="1"/>
  <c r="A68" i="17"/>
  <c r="I68" i="17" s="1"/>
  <c r="D67" i="17"/>
  <c r="F67" i="17" s="1"/>
  <c r="A67" i="17"/>
  <c r="I67" i="17" s="1"/>
  <c r="D66" i="17"/>
  <c r="F66" i="17" s="1"/>
  <c r="A66" i="17"/>
  <c r="I66" i="17" s="1"/>
  <c r="D65" i="17"/>
  <c r="F65" i="17" s="1"/>
  <c r="A65" i="17"/>
  <c r="I65" i="17" s="1"/>
  <c r="D64" i="17"/>
  <c r="F64" i="17" s="1"/>
  <c r="A64" i="17"/>
  <c r="I64" i="17" s="1"/>
  <c r="D63" i="17"/>
  <c r="F63" i="17" s="1"/>
  <c r="A63" i="17"/>
  <c r="I63" i="17" s="1"/>
  <c r="D60" i="17"/>
  <c r="F60" i="17" s="1"/>
  <c r="A60" i="17"/>
  <c r="I60" i="17" s="1"/>
  <c r="D59" i="17"/>
  <c r="F59" i="17" s="1"/>
  <c r="A59" i="17"/>
  <c r="I59" i="17" s="1"/>
  <c r="D58" i="17"/>
  <c r="F58" i="17" s="1"/>
  <c r="A58" i="17"/>
  <c r="I58" i="17" s="1"/>
  <c r="D57" i="17"/>
  <c r="F57" i="17" s="1"/>
  <c r="A57" i="17"/>
  <c r="I57" i="17" s="1"/>
  <c r="D56" i="17"/>
  <c r="F56" i="17" s="1"/>
  <c r="A56" i="17"/>
  <c r="I56" i="17" s="1"/>
  <c r="D55" i="17"/>
  <c r="F55" i="17" s="1"/>
  <c r="A55" i="17"/>
  <c r="I55" i="17" s="1"/>
  <c r="D54" i="17"/>
  <c r="F54" i="17" s="1"/>
  <c r="A54" i="17"/>
  <c r="I54" i="17" s="1"/>
  <c r="F52" i="17"/>
  <c r="D52" i="17"/>
  <c r="A52" i="17"/>
  <c r="I52" i="17" s="1"/>
  <c r="D51" i="17"/>
  <c r="F51" i="17" s="1"/>
  <c r="A51" i="17"/>
  <c r="I51" i="17" s="1"/>
  <c r="D50" i="17"/>
  <c r="F50" i="17" s="1"/>
  <c r="A50" i="17"/>
  <c r="I50" i="17" s="1"/>
  <c r="D49" i="17"/>
  <c r="F49" i="17" s="1"/>
  <c r="A49" i="17"/>
  <c r="I49" i="17" s="1"/>
  <c r="D48" i="17"/>
  <c r="F48" i="17" s="1"/>
  <c r="A48" i="17"/>
  <c r="I48" i="17" s="1"/>
  <c r="D47" i="17"/>
  <c r="F47" i="17" s="1"/>
  <c r="A47" i="17"/>
  <c r="I47" i="17" s="1"/>
  <c r="D46" i="17"/>
  <c r="F46" i="17" s="1"/>
  <c r="A46" i="17"/>
  <c r="I46" i="17" s="1"/>
  <c r="D43" i="17"/>
  <c r="F43" i="17" s="1"/>
  <c r="A43" i="17"/>
  <c r="I43" i="17" s="1"/>
  <c r="D42" i="17"/>
  <c r="F42" i="17" s="1"/>
  <c r="A42" i="17"/>
  <c r="I42" i="17" s="1"/>
  <c r="D41" i="17"/>
  <c r="F41" i="17" s="1"/>
  <c r="A41" i="17"/>
  <c r="I41" i="17" s="1"/>
  <c r="D40" i="17"/>
  <c r="F40" i="17" s="1"/>
  <c r="A40" i="17"/>
  <c r="I40" i="17" s="1"/>
  <c r="D39" i="17"/>
  <c r="F39" i="17" s="1"/>
  <c r="A39" i="17"/>
  <c r="I39" i="17" s="1"/>
  <c r="D38" i="17"/>
  <c r="F38" i="17" s="1"/>
  <c r="A38" i="17"/>
  <c r="I38" i="17" s="1"/>
  <c r="D37" i="17"/>
  <c r="F37" i="17" s="1"/>
  <c r="A37" i="17"/>
  <c r="I37" i="17" s="1"/>
  <c r="D34" i="17"/>
  <c r="F34" i="17" s="1"/>
  <c r="A34" i="17"/>
  <c r="I34" i="17" s="1"/>
  <c r="D33" i="17"/>
  <c r="F33" i="17" s="1"/>
  <c r="A33" i="17"/>
  <c r="I33" i="17" s="1"/>
  <c r="D32" i="17"/>
  <c r="F32" i="17" s="1"/>
  <c r="A32" i="17"/>
  <c r="I32" i="17" s="1"/>
  <c r="D31" i="17"/>
  <c r="F31" i="17" s="1"/>
  <c r="A31" i="17"/>
  <c r="I31" i="17" s="1"/>
  <c r="D30" i="17"/>
  <c r="F30" i="17" s="1"/>
  <c r="A30" i="17"/>
  <c r="I30" i="17" s="1"/>
  <c r="D29" i="17"/>
  <c r="F29" i="17" s="1"/>
  <c r="A29" i="17"/>
  <c r="I29" i="17" s="1"/>
  <c r="D28" i="17"/>
  <c r="F28" i="17" s="1"/>
  <c r="A28" i="17"/>
  <c r="I28" i="17" s="1"/>
  <c r="D25" i="17"/>
  <c r="F25" i="17" s="1"/>
  <c r="A25" i="17"/>
  <c r="I25" i="17" s="1"/>
  <c r="D24" i="17"/>
  <c r="F24" i="17" s="1"/>
  <c r="A24" i="17"/>
  <c r="I24" i="17" s="1"/>
  <c r="D23" i="17"/>
  <c r="F23" i="17" s="1"/>
  <c r="A23" i="17"/>
  <c r="I23" i="17" s="1"/>
  <c r="I22" i="17"/>
  <c r="D22" i="17"/>
  <c r="F22" i="17" s="1"/>
  <c r="A22" i="17"/>
  <c r="D21" i="17"/>
  <c r="F21" i="17" s="1"/>
  <c r="A21" i="17"/>
  <c r="I21" i="17" s="1"/>
  <c r="D20" i="17"/>
  <c r="F20" i="17" s="1"/>
  <c r="A20" i="17"/>
  <c r="I20" i="17" s="1"/>
  <c r="D19" i="17"/>
  <c r="F19" i="17" s="1"/>
  <c r="A19" i="17"/>
  <c r="I19" i="17" s="1"/>
  <c r="D133" i="18"/>
  <c r="F133" i="18" s="1"/>
  <c r="A133" i="18"/>
  <c r="I133" i="18" s="1"/>
  <c r="D132" i="18"/>
  <c r="F132" i="18" s="1"/>
  <c r="A132" i="18"/>
  <c r="I132" i="18" s="1"/>
  <c r="D131" i="18"/>
  <c r="F131" i="18" s="1"/>
  <c r="A131" i="18"/>
  <c r="I131" i="18" s="1"/>
  <c r="D130" i="18"/>
  <c r="F130" i="18" s="1"/>
  <c r="A130" i="18"/>
  <c r="I130" i="18" s="1"/>
  <c r="D129" i="18"/>
  <c r="F129" i="18" s="1"/>
  <c r="A129" i="18"/>
  <c r="I129" i="18" s="1"/>
  <c r="D128" i="18"/>
  <c r="F128" i="18" s="1"/>
  <c r="A128" i="18"/>
  <c r="I128" i="18" s="1"/>
  <c r="D127" i="18"/>
  <c r="F127" i="18" s="1"/>
  <c r="A127" i="18"/>
  <c r="I127" i="18" s="1"/>
  <c r="D124" i="18"/>
  <c r="F124" i="18" s="1"/>
  <c r="A124" i="18"/>
  <c r="I124" i="18" s="1"/>
  <c r="D123" i="18"/>
  <c r="F123" i="18" s="1"/>
  <c r="A123" i="18"/>
  <c r="I123" i="18" s="1"/>
  <c r="D122" i="18"/>
  <c r="F122" i="18" s="1"/>
  <c r="A122" i="18"/>
  <c r="I122" i="18" s="1"/>
  <c r="D121" i="18"/>
  <c r="F121" i="18" s="1"/>
  <c r="A121" i="18"/>
  <c r="I121" i="18" s="1"/>
  <c r="D120" i="18"/>
  <c r="F120" i="18" s="1"/>
  <c r="A120" i="18"/>
  <c r="I120" i="18" s="1"/>
  <c r="D119" i="18"/>
  <c r="F119" i="18" s="1"/>
  <c r="A119" i="18"/>
  <c r="I119" i="18" s="1"/>
  <c r="D118" i="18"/>
  <c r="F118" i="18" s="1"/>
  <c r="A118" i="18"/>
  <c r="I118" i="18" s="1"/>
  <c r="D115" i="18"/>
  <c r="F115" i="18" s="1"/>
  <c r="A115" i="18"/>
  <c r="I115" i="18" s="1"/>
  <c r="D114" i="18"/>
  <c r="F114" i="18" s="1"/>
  <c r="A114" i="18"/>
  <c r="I114" i="18" s="1"/>
  <c r="D113" i="18"/>
  <c r="F113" i="18" s="1"/>
  <c r="A113" i="18"/>
  <c r="I113" i="18" s="1"/>
  <c r="D112" i="18"/>
  <c r="F112" i="18" s="1"/>
  <c r="A112" i="18"/>
  <c r="I112" i="18" s="1"/>
  <c r="D111" i="18"/>
  <c r="F111" i="18" s="1"/>
  <c r="A111" i="18"/>
  <c r="I111" i="18" s="1"/>
  <c r="D110" i="18"/>
  <c r="F110" i="18" s="1"/>
  <c r="A110" i="18"/>
  <c r="I110" i="18" s="1"/>
  <c r="D109" i="18"/>
  <c r="F109" i="18" s="1"/>
  <c r="A109" i="18"/>
  <c r="I109" i="18" s="1"/>
  <c r="D106" i="18"/>
  <c r="F106" i="18" s="1"/>
  <c r="A106" i="18"/>
  <c r="I106" i="18" s="1"/>
  <c r="D105" i="18"/>
  <c r="F105" i="18" s="1"/>
  <c r="A105" i="18"/>
  <c r="I105" i="18" s="1"/>
  <c r="D104" i="18"/>
  <c r="F104" i="18" s="1"/>
  <c r="A104" i="18"/>
  <c r="I104" i="18" s="1"/>
  <c r="D103" i="18"/>
  <c r="F103" i="18" s="1"/>
  <c r="A103" i="18"/>
  <c r="I103" i="18" s="1"/>
  <c r="D102" i="18"/>
  <c r="F102" i="18" s="1"/>
  <c r="A102" i="18"/>
  <c r="I102" i="18" s="1"/>
  <c r="D101" i="18"/>
  <c r="F101" i="18" s="1"/>
  <c r="A101" i="18"/>
  <c r="I101" i="18" s="1"/>
  <c r="D100" i="18"/>
  <c r="F100" i="18" s="1"/>
  <c r="A100" i="18"/>
  <c r="I100" i="18" s="1"/>
  <c r="D97" i="18"/>
  <c r="F97" i="18" s="1"/>
  <c r="A97" i="18"/>
  <c r="I97" i="18" s="1"/>
  <c r="D96" i="18"/>
  <c r="F96" i="18" s="1"/>
  <c r="A96" i="18"/>
  <c r="I96" i="18" s="1"/>
  <c r="D95" i="18"/>
  <c r="F95" i="18" s="1"/>
  <c r="A95" i="18"/>
  <c r="I95" i="18" s="1"/>
  <c r="D94" i="18"/>
  <c r="F94" i="18" s="1"/>
  <c r="A94" i="18"/>
  <c r="I94" i="18" s="1"/>
  <c r="D93" i="18"/>
  <c r="F93" i="18" s="1"/>
  <c r="A93" i="18"/>
  <c r="I93" i="18" s="1"/>
  <c r="D92" i="18"/>
  <c r="F92" i="18" s="1"/>
  <c r="A92" i="18"/>
  <c r="I92" i="18" s="1"/>
  <c r="D91" i="18"/>
  <c r="F91" i="18" s="1"/>
  <c r="A91" i="18"/>
  <c r="I91" i="18" s="1"/>
  <c r="D88" i="18"/>
  <c r="F88" i="18" s="1"/>
  <c r="A88" i="18"/>
  <c r="I88" i="18" s="1"/>
  <c r="D87" i="18"/>
  <c r="F87" i="18" s="1"/>
  <c r="A87" i="18"/>
  <c r="I87" i="18" s="1"/>
  <c r="D86" i="18"/>
  <c r="F86" i="18" s="1"/>
  <c r="A86" i="18"/>
  <c r="I86" i="18" s="1"/>
  <c r="D85" i="18"/>
  <c r="F85" i="18" s="1"/>
  <c r="A85" i="18"/>
  <c r="I85" i="18" s="1"/>
  <c r="D84" i="18"/>
  <c r="F84" i="18" s="1"/>
  <c r="A84" i="18"/>
  <c r="I84" i="18" s="1"/>
  <c r="D83" i="18"/>
  <c r="F83" i="18" s="1"/>
  <c r="A83" i="18"/>
  <c r="I83" i="18" s="1"/>
  <c r="D82" i="18"/>
  <c r="F82" i="18" s="1"/>
  <c r="A82" i="18"/>
  <c r="I82" i="18" s="1"/>
  <c r="D79" i="18"/>
  <c r="F79" i="18" s="1"/>
  <c r="A79" i="18"/>
  <c r="I79" i="18" s="1"/>
  <c r="D78" i="18"/>
  <c r="F78" i="18" s="1"/>
  <c r="A78" i="18"/>
  <c r="I78" i="18" s="1"/>
  <c r="D77" i="18"/>
  <c r="F77" i="18" s="1"/>
  <c r="A77" i="18"/>
  <c r="I77" i="18" s="1"/>
  <c r="D76" i="18"/>
  <c r="F76" i="18" s="1"/>
  <c r="A76" i="18"/>
  <c r="I76" i="18" s="1"/>
  <c r="D75" i="18"/>
  <c r="F75" i="18" s="1"/>
  <c r="A75" i="18"/>
  <c r="I75" i="18" s="1"/>
  <c r="D74" i="18"/>
  <c r="F74" i="18" s="1"/>
  <c r="A74" i="18"/>
  <c r="I74" i="18" s="1"/>
  <c r="D73" i="18"/>
  <c r="F73" i="18" s="1"/>
  <c r="A73" i="18"/>
  <c r="I73" i="18" s="1"/>
  <c r="D70" i="18"/>
  <c r="F70" i="18" s="1"/>
  <c r="A70" i="18"/>
  <c r="I70" i="18" s="1"/>
  <c r="D69" i="18"/>
  <c r="F69" i="18" s="1"/>
  <c r="A69" i="18"/>
  <c r="I69" i="18" s="1"/>
  <c r="D68" i="18"/>
  <c r="F68" i="18" s="1"/>
  <c r="A68" i="18"/>
  <c r="I68" i="18" s="1"/>
  <c r="D67" i="18"/>
  <c r="F67" i="18" s="1"/>
  <c r="A67" i="18"/>
  <c r="I67" i="18" s="1"/>
  <c r="D66" i="18"/>
  <c r="F66" i="18" s="1"/>
  <c r="A66" i="18"/>
  <c r="I66" i="18" s="1"/>
  <c r="D65" i="18"/>
  <c r="F65" i="18" s="1"/>
  <c r="A65" i="18"/>
  <c r="I65" i="18" s="1"/>
  <c r="D64" i="18"/>
  <c r="F64" i="18" s="1"/>
  <c r="A64" i="18"/>
  <c r="I64" i="18" s="1"/>
  <c r="D61" i="18"/>
  <c r="F61" i="18" s="1"/>
  <c r="A61" i="18"/>
  <c r="I61" i="18" s="1"/>
  <c r="D60" i="18"/>
  <c r="F60" i="18" s="1"/>
  <c r="A60" i="18"/>
  <c r="I60" i="18" s="1"/>
  <c r="D59" i="18"/>
  <c r="F59" i="18" s="1"/>
  <c r="A59" i="18"/>
  <c r="I59" i="18" s="1"/>
  <c r="D58" i="18"/>
  <c r="F58" i="18" s="1"/>
  <c r="A58" i="18"/>
  <c r="I58" i="18" s="1"/>
  <c r="D57" i="18"/>
  <c r="F57" i="18" s="1"/>
  <c r="A57" i="18"/>
  <c r="I57" i="18" s="1"/>
  <c r="D56" i="18"/>
  <c r="F56" i="18" s="1"/>
  <c r="A56" i="18"/>
  <c r="I56" i="18" s="1"/>
  <c r="D55" i="18"/>
  <c r="F55" i="18" s="1"/>
  <c r="A55" i="18"/>
  <c r="I55" i="18" s="1"/>
  <c r="D52" i="18"/>
  <c r="F52" i="18" s="1"/>
  <c r="A52" i="18"/>
  <c r="I52" i="18" s="1"/>
  <c r="D51" i="18"/>
  <c r="F51" i="18" s="1"/>
  <c r="A51" i="18"/>
  <c r="I51" i="18" s="1"/>
  <c r="D50" i="18"/>
  <c r="F50" i="18" s="1"/>
  <c r="A50" i="18"/>
  <c r="I50" i="18" s="1"/>
  <c r="D49" i="18"/>
  <c r="F49" i="18" s="1"/>
  <c r="A49" i="18"/>
  <c r="I49" i="18" s="1"/>
  <c r="D48" i="18"/>
  <c r="F48" i="18" s="1"/>
  <c r="A48" i="18"/>
  <c r="I48" i="18" s="1"/>
  <c r="D47" i="18"/>
  <c r="F47" i="18" s="1"/>
  <c r="A47" i="18"/>
  <c r="I47" i="18" s="1"/>
  <c r="D46" i="18"/>
  <c r="F46" i="18" s="1"/>
  <c r="A46" i="18"/>
  <c r="I46" i="18" s="1"/>
  <c r="D43" i="18"/>
  <c r="F43" i="18" s="1"/>
  <c r="A43" i="18"/>
  <c r="I43" i="18" s="1"/>
  <c r="D42" i="18"/>
  <c r="F42" i="18" s="1"/>
  <c r="A42" i="18"/>
  <c r="I42" i="18" s="1"/>
  <c r="D41" i="18"/>
  <c r="F41" i="18" s="1"/>
  <c r="A41" i="18"/>
  <c r="I41" i="18" s="1"/>
  <c r="D40" i="18"/>
  <c r="F40" i="18" s="1"/>
  <c r="A40" i="18"/>
  <c r="I40" i="18" s="1"/>
  <c r="D39" i="18"/>
  <c r="F39" i="18" s="1"/>
  <c r="A39" i="18"/>
  <c r="I39" i="18" s="1"/>
  <c r="D38" i="18"/>
  <c r="F38" i="18" s="1"/>
  <c r="A38" i="18"/>
  <c r="I38" i="18" s="1"/>
  <c r="D37" i="18"/>
  <c r="F37" i="18" s="1"/>
  <c r="A37" i="18"/>
  <c r="I37" i="18" s="1"/>
  <c r="D34" i="18"/>
  <c r="F34" i="18" s="1"/>
  <c r="A34" i="18"/>
  <c r="I34" i="18" s="1"/>
  <c r="D33" i="18"/>
  <c r="F33" i="18" s="1"/>
  <c r="A33" i="18"/>
  <c r="I33" i="18" s="1"/>
  <c r="D32" i="18"/>
  <c r="F32" i="18" s="1"/>
  <c r="A32" i="18"/>
  <c r="I32" i="18" s="1"/>
  <c r="D31" i="18"/>
  <c r="F31" i="18" s="1"/>
  <c r="A31" i="18"/>
  <c r="I31" i="18" s="1"/>
  <c r="D30" i="18"/>
  <c r="F30" i="18" s="1"/>
  <c r="A30" i="18"/>
  <c r="I30" i="18" s="1"/>
  <c r="D29" i="18"/>
  <c r="F29" i="18" s="1"/>
  <c r="A29" i="18"/>
  <c r="I29" i="18" s="1"/>
  <c r="D28" i="18"/>
  <c r="F28" i="18" s="1"/>
  <c r="A28" i="18"/>
  <c r="I28" i="18" s="1"/>
  <c r="D25" i="18"/>
  <c r="F25" i="18" s="1"/>
  <c r="A25" i="18"/>
  <c r="I25" i="18" s="1"/>
  <c r="D24" i="18"/>
  <c r="F24" i="18" s="1"/>
  <c r="A24" i="18"/>
  <c r="I24" i="18" s="1"/>
  <c r="D23" i="18"/>
  <c r="F23" i="18" s="1"/>
  <c r="A23" i="18"/>
  <c r="I23" i="18" s="1"/>
  <c r="D22" i="18"/>
  <c r="F22" i="18" s="1"/>
  <c r="A22" i="18"/>
  <c r="I22" i="18" s="1"/>
  <c r="D21" i="18"/>
  <c r="F21" i="18" s="1"/>
  <c r="A21" i="18"/>
  <c r="I21" i="18" s="1"/>
  <c r="D20" i="18"/>
  <c r="F20" i="18" s="1"/>
  <c r="A20" i="18"/>
  <c r="I20" i="18" s="1"/>
  <c r="D19" i="18"/>
  <c r="F19" i="18" s="1"/>
  <c r="A19" i="18"/>
  <c r="I19" i="18" s="1"/>
  <c r="D132" i="3" l="1"/>
  <c r="F132" i="3" s="1"/>
  <c r="A132" i="3"/>
  <c r="I132" i="3" s="1"/>
  <c r="D131" i="3"/>
  <c r="F131" i="3" s="1"/>
  <c r="A131" i="3"/>
  <c r="I131" i="3" s="1"/>
  <c r="D130" i="3"/>
  <c r="F130" i="3" s="1"/>
  <c r="A130" i="3"/>
  <c r="I130" i="3" s="1"/>
  <c r="D129" i="3"/>
  <c r="F129" i="3" s="1"/>
  <c r="A129" i="3"/>
  <c r="I129" i="3" s="1"/>
  <c r="D128" i="3"/>
  <c r="F128" i="3" s="1"/>
  <c r="A128" i="3"/>
  <c r="I128" i="3" s="1"/>
  <c r="D127" i="3"/>
  <c r="F127" i="3" s="1"/>
  <c r="A127" i="3"/>
  <c r="I127" i="3" s="1"/>
  <c r="D126" i="3"/>
  <c r="F126" i="3" s="1"/>
  <c r="A126" i="3"/>
  <c r="I126" i="3" s="1"/>
  <c r="D123" i="3"/>
  <c r="F123" i="3" s="1"/>
  <c r="A123" i="3"/>
  <c r="I123" i="3" s="1"/>
  <c r="D122" i="3"/>
  <c r="F122" i="3" s="1"/>
  <c r="A122" i="3"/>
  <c r="I122" i="3" s="1"/>
  <c r="D121" i="3"/>
  <c r="F121" i="3" s="1"/>
  <c r="A121" i="3"/>
  <c r="I121" i="3" s="1"/>
  <c r="D120" i="3"/>
  <c r="F120" i="3" s="1"/>
  <c r="A120" i="3"/>
  <c r="I120" i="3" s="1"/>
  <c r="D119" i="3"/>
  <c r="F119" i="3" s="1"/>
  <c r="A119" i="3"/>
  <c r="I119" i="3" s="1"/>
  <c r="D118" i="3"/>
  <c r="F118" i="3" s="1"/>
  <c r="A118" i="3"/>
  <c r="I118" i="3" s="1"/>
  <c r="D117" i="3"/>
  <c r="F117" i="3" s="1"/>
  <c r="A117" i="3"/>
  <c r="I117" i="3" s="1"/>
  <c r="D114" i="3"/>
  <c r="F114" i="3" s="1"/>
  <c r="A114" i="3"/>
  <c r="I114" i="3" s="1"/>
  <c r="D113" i="3"/>
  <c r="F113" i="3" s="1"/>
  <c r="A113" i="3"/>
  <c r="I113" i="3" s="1"/>
  <c r="D112" i="3"/>
  <c r="F112" i="3" s="1"/>
  <c r="A112" i="3"/>
  <c r="I112" i="3" s="1"/>
  <c r="D111" i="3"/>
  <c r="F111" i="3" s="1"/>
  <c r="A111" i="3"/>
  <c r="I111" i="3" s="1"/>
  <c r="D110" i="3"/>
  <c r="F110" i="3" s="1"/>
  <c r="A110" i="3"/>
  <c r="I110" i="3" s="1"/>
  <c r="D109" i="3"/>
  <c r="F109" i="3" s="1"/>
  <c r="A109" i="3"/>
  <c r="I109" i="3" s="1"/>
  <c r="D108" i="3"/>
  <c r="F108" i="3" s="1"/>
  <c r="A108" i="3"/>
  <c r="I108" i="3" s="1"/>
  <c r="D105" i="3"/>
  <c r="F105" i="3" s="1"/>
  <c r="A105" i="3"/>
  <c r="I105" i="3" s="1"/>
  <c r="D104" i="3"/>
  <c r="F104" i="3" s="1"/>
  <c r="A104" i="3"/>
  <c r="I104" i="3" s="1"/>
  <c r="D103" i="3"/>
  <c r="F103" i="3" s="1"/>
  <c r="A103" i="3"/>
  <c r="I103" i="3" s="1"/>
  <c r="D102" i="3"/>
  <c r="F102" i="3" s="1"/>
  <c r="A102" i="3"/>
  <c r="I102" i="3" s="1"/>
  <c r="D101" i="3"/>
  <c r="F101" i="3" s="1"/>
  <c r="A101" i="3"/>
  <c r="I101" i="3" s="1"/>
  <c r="D100" i="3"/>
  <c r="F100" i="3" s="1"/>
  <c r="A100" i="3"/>
  <c r="I100" i="3" s="1"/>
  <c r="D99" i="3"/>
  <c r="F99" i="3" s="1"/>
  <c r="A99" i="3"/>
  <c r="I99" i="3" s="1"/>
  <c r="D96" i="3"/>
  <c r="F96" i="3" s="1"/>
  <c r="A96" i="3"/>
  <c r="I96" i="3" s="1"/>
  <c r="D95" i="3"/>
  <c r="F95" i="3" s="1"/>
  <c r="A95" i="3"/>
  <c r="I95" i="3" s="1"/>
  <c r="D94" i="3"/>
  <c r="F94" i="3" s="1"/>
  <c r="A94" i="3"/>
  <c r="I94" i="3" s="1"/>
  <c r="D93" i="3"/>
  <c r="F93" i="3" s="1"/>
  <c r="A93" i="3"/>
  <c r="I93" i="3" s="1"/>
  <c r="D92" i="3"/>
  <c r="F92" i="3" s="1"/>
  <c r="A92" i="3"/>
  <c r="I92" i="3" s="1"/>
  <c r="D91" i="3"/>
  <c r="F91" i="3" s="1"/>
  <c r="A91" i="3"/>
  <c r="I91" i="3" s="1"/>
  <c r="D90" i="3"/>
  <c r="F90" i="3" s="1"/>
  <c r="A90" i="3"/>
  <c r="I90" i="3" s="1"/>
  <c r="D87" i="3"/>
  <c r="F87" i="3" s="1"/>
  <c r="A87" i="3"/>
  <c r="I87" i="3" s="1"/>
  <c r="D86" i="3"/>
  <c r="F86" i="3" s="1"/>
  <c r="A86" i="3"/>
  <c r="I86" i="3" s="1"/>
  <c r="D85" i="3"/>
  <c r="F85" i="3" s="1"/>
  <c r="A85" i="3"/>
  <c r="I85" i="3" s="1"/>
  <c r="D84" i="3"/>
  <c r="F84" i="3" s="1"/>
  <c r="A84" i="3"/>
  <c r="I84" i="3" s="1"/>
  <c r="D83" i="3"/>
  <c r="F83" i="3" s="1"/>
  <c r="A83" i="3"/>
  <c r="I83" i="3" s="1"/>
  <c r="D82" i="3"/>
  <c r="F82" i="3" s="1"/>
  <c r="A82" i="3"/>
  <c r="I82" i="3" s="1"/>
  <c r="D81" i="3"/>
  <c r="F81" i="3" s="1"/>
  <c r="A81" i="3"/>
  <c r="I81" i="3" s="1"/>
  <c r="D78" i="3"/>
  <c r="F78" i="3" s="1"/>
  <c r="A78" i="3"/>
  <c r="I78" i="3" s="1"/>
  <c r="D77" i="3"/>
  <c r="F77" i="3" s="1"/>
  <c r="A77" i="3"/>
  <c r="I77" i="3" s="1"/>
  <c r="D76" i="3"/>
  <c r="F76" i="3" s="1"/>
  <c r="A76" i="3"/>
  <c r="I76" i="3" s="1"/>
  <c r="D75" i="3"/>
  <c r="F75" i="3" s="1"/>
  <c r="A75" i="3"/>
  <c r="I75" i="3" s="1"/>
  <c r="D74" i="3"/>
  <c r="F74" i="3" s="1"/>
  <c r="A74" i="3"/>
  <c r="I74" i="3" s="1"/>
  <c r="D73" i="3"/>
  <c r="F73" i="3" s="1"/>
  <c r="A73" i="3"/>
  <c r="I73" i="3" s="1"/>
  <c r="D72" i="3"/>
  <c r="F72" i="3" s="1"/>
  <c r="A72" i="3"/>
  <c r="I72" i="3" s="1"/>
  <c r="D69" i="3"/>
  <c r="F69" i="3" s="1"/>
  <c r="A69" i="3"/>
  <c r="I69" i="3" s="1"/>
  <c r="D68" i="3"/>
  <c r="F68" i="3" s="1"/>
  <c r="A68" i="3"/>
  <c r="I68" i="3" s="1"/>
  <c r="D67" i="3"/>
  <c r="F67" i="3" s="1"/>
  <c r="A67" i="3"/>
  <c r="I67" i="3" s="1"/>
  <c r="D66" i="3"/>
  <c r="F66" i="3" s="1"/>
  <c r="A66" i="3"/>
  <c r="I66" i="3" s="1"/>
  <c r="D65" i="3"/>
  <c r="F65" i="3" s="1"/>
  <c r="A65" i="3"/>
  <c r="I65" i="3" s="1"/>
  <c r="D64" i="3"/>
  <c r="F64" i="3" s="1"/>
  <c r="A64" i="3"/>
  <c r="I64" i="3" s="1"/>
  <c r="D63" i="3"/>
  <c r="F63" i="3" s="1"/>
  <c r="A63" i="3"/>
  <c r="I63" i="3" s="1"/>
  <c r="D60" i="3"/>
  <c r="F60" i="3" s="1"/>
  <c r="A60" i="3"/>
  <c r="I60" i="3" s="1"/>
  <c r="D59" i="3"/>
  <c r="F59" i="3" s="1"/>
  <c r="A59" i="3"/>
  <c r="I59" i="3" s="1"/>
  <c r="D58" i="3"/>
  <c r="F58" i="3" s="1"/>
  <c r="A58" i="3"/>
  <c r="I58" i="3" s="1"/>
  <c r="D57" i="3"/>
  <c r="F57" i="3" s="1"/>
  <c r="A57" i="3"/>
  <c r="I57" i="3" s="1"/>
  <c r="D56" i="3"/>
  <c r="F56" i="3" s="1"/>
  <c r="A56" i="3"/>
  <c r="I56" i="3" s="1"/>
  <c r="D55" i="3"/>
  <c r="F55" i="3" s="1"/>
  <c r="A55" i="3"/>
  <c r="I55" i="3" s="1"/>
  <c r="D54" i="3"/>
  <c r="F54" i="3" s="1"/>
  <c r="A54" i="3"/>
  <c r="I54" i="3" s="1"/>
  <c r="D52" i="3"/>
  <c r="F52" i="3" s="1"/>
  <c r="A52" i="3"/>
  <c r="I52" i="3" s="1"/>
  <c r="D51" i="3"/>
  <c r="F51" i="3" s="1"/>
  <c r="A51" i="3"/>
  <c r="I51" i="3" s="1"/>
  <c r="D50" i="3"/>
  <c r="F50" i="3" s="1"/>
  <c r="A50" i="3"/>
  <c r="I50" i="3" s="1"/>
  <c r="D49" i="3"/>
  <c r="F49" i="3" s="1"/>
  <c r="A49" i="3"/>
  <c r="I49" i="3" s="1"/>
  <c r="D48" i="3"/>
  <c r="F48" i="3" s="1"/>
  <c r="A48" i="3"/>
  <c r="I48" i="3" s="1"/>
  <c r="D47" i="3"/>
  <c r="F47" i="3" s="1"/>
  <c r="A47" i="3"/>
  <c r="I47" i="3" s="1"/>
  <c r="D46" i="3"/>
  <c r="F46" i="3" s="1"/>
  <c r="A46" i="3"/>
  <c r="I46" i="3" s="1"/>
  <c r="D43" i="3"/>
  <c r="F43" i="3" s="1"/>
  <c r="A43" i="3"/>
  <c r="I43" i="3" s="1"/>
  <c r="D42" i="3"/>
  <c r="F42" i="3" s="1"/>
  <c r="A42" i="3"/>
  <c r="I42" i="3" s="1"/>
  <c r="D41" i="3"/>
  <c r="F41" i="3" s="1"/>
  <c r="A41" i="3"/>
  <c r="I41" i="3" s="1"/>
  <c r="D40" i="3"/>
  <c r="F40" i="3" s="1"/>
  <c r="A40" i="3"/>
  <c r="I40" i="3" s="1"/>
  <c r="D39" i="3"/>
  <c r="F39" i="3" s="1"/>
  <c r="A39" i="3"/>
  <c r="I39" i="3" s="1"/>
  <c r="D38" i="3"/>
  <c r="F38" i="3" s="1"/>
  <c r="A38" i="3"/>
  <c r="I38" i="3" s="1"/>
  <c r="D37" i="3"/>
  <c r="F37" i="3" s="1"/>
  <c r="A37" i="3"/>
  <c r="I37" i="3" s="1"/>
  <c r="D34" i="3"/>
  <c r="F34" i="3" s="1"/>
  <c r="A34" i="3"/>
  <c r="I34" i="3" s="1"/>
  <c r="D33" i="3"/>
  <c r="F33" i="3" s="1"/>
  <c r="A33" i="3"/>
  <c r="I33" i="3" s="1"/>
  <c r="D32" i="3"/>
  <c r="F32" i="3" s="1"/>
  <c r="A32" i="3"/>
  <c r="I32" i="3" s="1"/>
  <c r="D31" i="3"/>
  <c r="F31" i="3" s="1"/>
  <c r="A31" i="3"/>
  <c r="I31" i="3" s="1"/>
  <c r="D30" i="3"/>
  <c r="F30" i="3" s="1"/>
  <c r="A30" i="3"/>
  <c r="I30" i="3" s="1"/>
  <c r="D29" i="3"/>
  <c r="F29" i="3" s="1"/>
  <c r="A29" i="3"/>
  <c r="I29" i="3" s="1"/>
  <c r="D28" i="3"/>
  <c r="F28" i="3" s="1"/>
  <c r="A28" i="3"/>
  <c r="I28" i="3" s="1"/>
  <c r="D25" i="3"/>
  <c r="F25" i="3" s="1"/>
  <c r="A25" i="3"/>
  <c r="I25" i="3" s="1"/>
  <c r="D24" i="3"/>
  <c r="F24" i="3" s="1"/>
  <c r="A24" i="3"/>
  <c r="I24" i="3" s="1"/>
  <c r="D23" i="3"/>
  <c r="F23" i="3" s="1"/>
  <c r="A23" i="3"/>
  <c r="I23" i="3" s="1"/>
  <c r="D22" i="3"/>
  <c r="F22" i="3" s="1"/>
  <c r="A22" i="3"/>
  <c r="I22" i="3" s="1"/>
  <c r="D21" i="3"/>
  <c r="F21" i="3" s="1"/>
  <c r="A21" i="3"/>
  <c r="I21" i="3" s="1"/>
  <c r="D20" i="3"/>
  <c r="F20" i="3" s="1"/>
  <c r="A20" i="3"/>
  <c r="I20" i="3" s="1"/>
  <c r="D19" i="3"/>
  <c r="F19" i="3" s="1"/>
  <c r="A19" i="3"/>
  <c r="I19" i="3" s="1"/>
</calcChain>
</file>

<file path=xl/sharedStrings.xml><?xml version="1.0" encoding="utf-8"?>
<sst xmlns="http://schemas.openxmlformats.org/spreadsheetml/2006/main" count="1301" uniqueCount="213">
  <si>
    <t>TAKIMLAR</t>
  </si>
  <si>
    <t xml:space="preserve"> </t>
  </si>
  <si>
    <t>1. HAFTA</t>
  </si>
  <si>
    <t>SKOR</t>
  </si>
  <si>
    <t>2. HAFTA</t>
  </si>
  <si>
    <t>3. HAFTA</t>
  </si>
  <si>
    <t>4. HAFTA</t>
  </si>
  <si>
    <t>5. HAFTA</t>
  </si>
  <si>
    <t>6. HAFTA</t>
  </si>
  <si>
    <t>9. HAFTA</t>
  </si>
  <si>
    <t>7. HAFTA</t>
  </si>
  <si>
    <t>8. HAFTA</t>
  </si>
  <si>
    <t>10. HAFTA</t>
  </si>
  <si>
    <t>11. HAFTA</t>
  </si>
  <si>
    <t>12. HAFTA</t>
  </si>
  <si>
    <t>13. HAFTA</t>
  </si>
  <si>
    <t>14. HAFTA</t>
  </si>
  <si>
    <t>15. HAFTA</t>
  </si>
  <si>
    <t>16. HAFTA</t>
  </si>
  <si>
    <t>17. HAFTA</t>
  </si>
  <si>
    <t>18. HAFTA</t>
  </si>
  <si>
    <t>19. HAFTA</t>
  </si>
  <si>
    <t>20. HAFTA</t>
  </si>
  <si>
    <t>21. HAFTA</t>
  </si>
  <si>
    <t>22. HAFTA</t>
  </si>
  <si>
    <t>23. HAFTA</t>
  </si>
  <si>
    <t>24. HAFTA</t>
  </si>
  <si>
    <t>25. HAFTA</t>
  </si>
  <si>
    <t>26. HAFTA</t>
  </si>
  <si>
    <t>SR.</t>
  </si>
  <si>
    <t>BAY</t>
  </si>
  <si>
    <t>1. GRUP</t>
  </si>
  <si>
    <t>2. GRUP</t>
  </si>
  <si>
    <t>3. GRUP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</si>
  <si>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</si>
  <si>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</si>
  <si>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</si>
  <si>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</si>
  <si>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</si>
  <si>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</si>
  <si>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</si>
  <si>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</si>
  <si>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1. DEVRE</t>
  </si>
  <si>
    <t>2. DEVRE</t>
  </si>
  <si>
    <t>24 HAFTA</t>
  </si>
  <si>
    <t>ÇENGELKÖY FUTBOL YATIRIMLARI A.Ş.</t>
  </si>
  <si>
    <t>SULTANGAZİ SPOR</t>
  </si>
  <si>
    <t>VEFASPOR</t>
  </si>
  <si>
    <t>ÇİĞLİ BELEDİYESPOR</t>
  </si>
  <si>
    <t>ANASAYFA</t>
  </si>
  <si>
    <t>BAĞLAR BELEDİYESPOR</t>
  </si>
  <si>
    <t>AYVALIKGÜCÜ BLD.SPOR</t>
  </si>
  <si>
    <t>ZAFERSPOR</t>
  </si>
  <si>
    <t>ALİAĞA FUTBOL A.Ş.</t>
  </si>
  <si>
    <t>12 BİNGÖL SPOR</t>
  </si>
  <si>
    <t>MUŞ MENDERES SPOR</t>
  </si>
  <si>
    <t>SİİRT İL ÖZEL İDARESİ SPOR</t>
  </si>
  <si>
    <t>BİTLİS ÖZGÜZELDERESPOR</t>
  </si>
  <si>
    <t>YÜKSEKOVA BELEDİYESPOR</t>
  </si>
  <si>
    <t>1955 BATMAN BELEDİYESPOR</t>
  </si>
  <si>
    <t>TONYA DOĞANSPOR</t>
  </si>
  <si>
    <t>İZMİR</t>
  </si>
  <si>
    <t>İSTANBUL</t>
  </si>
  <si>
    <t>ÇİLİMLİ BELEDİYESPOR</t>
  </si>
  <si>
    <t>MALTEPESPOR</t>
  </si>
  <si>
    <t>BEŞYÜZEVLER SPOR</t>
  </si>
  <si>
    <t>İZMİRSPOR</t>
  </si>
  <si>
    <t>BİSMİL 21 SPORTİF FAALİYETLER GENÇLİK KULÜBÜ</t>
  </si>
  <si>
    <t>DERSİM SPOR</t>
  </si>
  <si>
    <t>MARDİN BÜYÜKŞEHİR BAŞAK SPOR</t>
  </si>
  <si>
    <t>CİZRE SERHAT SPOR</t>
  </si>
  <si>
    <t>VAN YOLSPOR</t>
  </si>
  <si>
    <t>PATNOS 04 SPOR</t>
  </si>
  <si>
    <t>GAZİANTEP ANKAS SPOR</t>
  </si>
  <si>
    <t>GAZİANTEPSPOR</t>
  </si>
  <si>
    <t>NİZİPSPOR</t>
  </si>
  <si>
    <t>SİVEREK BELEDİYESPOR</t>
  </si>
  <si>
    <t>ŞANLIURFA BÜYÜKŞEHİR BELEDİYESPOR</t>
  </si>
  <si>
    <t>ADIYAMAN 1954 SPOR</t>
  </si>
  <si>
    <t>KAHTA 02 SPOR</t>
  </si>
  <si>
    <t>FIRAT ÜNİVERSİTESİ</t>
  </si>
  <si>
    <t>SÜRSÜRÜ SPOR</t>
  </si>
  <si>
    <t>MALATYA İDMANYURDU</t>
  </si>
  <si>
    <t>PÜTÜRGE BLD.SPOR</t>
  </si>
  <si>
    <t>1920 MARAŞ SPOR</t>
  </si>
  <si>
    <t>ELBİSTAN BELEDİYESPOR</t>
  </si>
  <si>
    <t>KİLİS BLD.SPOR</t>
  </si>
  <si>
    <t xml:space="preserve">2019-2020  SEZONU SPOR TOTO BÖLGESEL AMATÖR LİG 3.GRUP </t>
  </si>
  <si>
    <t xml:space="preserve">2019-2020  SEZONU SPOR TOTO BÖLGESEL AMATÖR LİG 2.GRUP </t>
  </si>
  <si>
    <t xml:space="preserve">2019-2020  SEZONU BÖLGESEL AMATÖR LİG 1. GRUP </t>
  </si>
  <si>
    <t>1461 TRABZON</t>
  </si>
  <si>
    <t>DSİ KARADENİZSPOR</t>
  </si>
  <si>
    <t>ÇAYELİ SPOR</t>
  </si>
  <si>
    <t>SALARHA</t>
  </si>
  <si>
    <t>TORUL BELEDİYE GENÇLİK SPOR</t>
  </si>
  <si>
    <t>BAYBURT BELEDİYESPOR</t>
  </si>
  <si>
    <t>ERZİNCAN ULALAR SPOR</t>
  </si>
  <si>
    <t>YAKUTİYESPOR</t>
  </si>
  <si>
    <t>ARHAVİ SPOR</t>
  </si>
  <si>
    <t>HOÇVAN SPOR</t>
  </si>
  <si>
    <t>KARS 36 SPOR</t>
  </si>
  <si>
    <t>IĞDIRESSPOR</t>
  </si>
  <si>
    <t xml:space="preserve">2019-2020  SEZONU SPOR TOTO BÖLGESEL AMATÖR LİG 4.GRUP </t>
  </si>
  <si>
    <t>ATAKUM BELEDİYESPOR</t>
  </si>
  <si>
    <t>ÇARŞAMBASPOR</t>
  </si>
  <si>
    <t>LADİK BELEDİYESPOR</t>
  </si>
  <si>
    <t>1926 BULANCAKSPOR</t>
  </si>
  <si>
    <t>GÖRELESPOR</t>
  </si>
  <si>
    <t>CUMHURİYET ÜNİVERSİTESİ GSK</t>
  </si>
  <si>
    <t>NİKSAR BELEDİYESPOR</t>
  </si>
  <si>
    <t>MERZİFONSPOR</t>
  </si>
  <si>
    <t>OSMANCIK BELEDİYESPOR</t>
  </si>
  <si>
    <t>BOYABAT 1868 SPOR</t>
  </si>
  <si>
    <t>1074 ÇANKIRI SPOR</t>
  </si>
  <si>
    <t>KASTAMONU ÖZEL İDARE KÖY HİZ.SPOR</t>
  </si>
  <si>
    <t>ALTINORDU BELEDİYESPOR</t>
  </si>
  <si>
    <t>ÜNYE 1957 SPOR</t>
  </si>
  <si>
    <t xml:space="preserve">2019-2020  SEZONU SPOR TOTO BÖLGESEL AMATÖR LİG 5.GRUP </t>
  </si>
  <si>
    <t>İÇEL İDMANYURDU SPOR</t>
  </si>
  <si>
    <t>İDMANYURDU 1925 SPOR</t>
  </si>
  <si>
    <t>MERSİN B.ŞEHİR BLD.MESKİSPOR</t>
  </si>
  <si>
    <t>CEYHAN SPOR</t>
  </si>
  <si>
    <t>POZANTI GENÇLİK VE SPOR</t>
  </si>
  <si>
    <t>İSKENDERUN BELEDİYE GENÇLİK VE SPOR</t>
  </si>
  <si>
    <t>REYHANLI SPOR</t>
  </si>
  <si>
    <t>TALASGÜCÜ BELEDİYESPOR</t>
  </si>
  <si>
    <t>YAHYALI SPOR</t>
  </si>
  <si>
    <t>TÜYSÜZSPOR</t>
  </si>
  <si>
    <t>KAPADOKYA GÖREMESPOR</t>
  </si>
  <si>
    <t>SORGUN BELEDİYESPOR</t>
  </si>
  <si>
    <t>MUCUR YABANLI SPOR</t>
  </si>
  <si>
    <t>ELİT NATUREL EŞMEKAYA SULTANHANI SPOR</t>
  </si>
  <si>
    <t xml:space="preserve">2019-2020  SEZONU SPOR TOTO BÖLGESEL AMATÖR LİG 6.GRUP </t>
  </si>
  <si>
    <t>ANKARA T.K.İ.</t>
  </si>
  <si>
    <t>ÇUBUKSPOR FUTBOL A.Ş.</t>
  </si>
  <si>
    <t>HAYMANA BELEDİYE SPOR</t>
  </si>
  <si>
    <t>KEÇİÖREN BELEDİYESİ BAĞLUM SPOR</t>
  </si>
  <si>
    <t>ANADOLU ÜNİVERSİTESİ</t>
  </si>
  <si>
    <t>ESKİŞEHİR YUNUSEMRE SPOR</t>
  </si>
  <si>
    <t>BEYKÖY BELEDİYESPOR</t>
  </si>
  <si>
    <t>DEVREK BELEDİYESPOR</t>
  </si>
  <si>
    <t>KDZ.EREĞLİ BELEDİYE SPOR</t>
  </si>
  <si>
    <t>KIRIKKALE BÜYÜK ANADOLU SPOR</t>
  </si>
  <si>
    <t>YAYLACIK GENÇLİK VE SPOR</t>
  </si>
  <si>
    <t>GÖYNÜK BELEDİYESİ SPOR</t>
  </si>
  <si>
    <t>BARTINSPOR</t>
  </si>
  <si>
    <t xml:space="preserve">2019-2020  SEZONU SPOR TOTO BÖLGESEL AMATÖR LİG 7.GRUP </t>
  </si>
  <si>
    <t>AKŞEHİR SPOR</t>
  </si>
  <si>
    <t>KONYA EREĞLİSPOR</t>
  </si>
  <si>
    <t>SARAYÖNÜ BELEDİYESPOR</t>
  </si>
  <si>
    <t>KEPEZ BELEDİYESPOR</t>
  </si>
  <si>
    <t>KESTEL SPOR</t>
  </si>
  <si>
    <t>MANAVGAT BELEDİYESPOR</t>
  </si>
  <si>
    <t>BUCAK BELEDİYE OĞUZHANSPOR</t>
  </si>
  <si>
    <t>BURDUR MEHMET AKİF ERSOY ÜNİV. GENÇLİK VE SPOR</t>
  </si>
  <si>
    <t>ÇAL BELEDİYESPOR</t>
  </si>
  <si>
    <t>DENİZLİ SARAYKÖY SPOR</t>
  </si>
  <si>
    <t>ORTACA BELEDİYESPOR</t>
  </si>
  <si>
    <t>YATAĞANSPOR</t>
  </si>
  <si>
    <t>ISPARTA 32 SPOR</t>
  </si>
  <si>
    <t>KARAMAN BELEDİYESPOR</t>
  </si>
  <si>
    <t xml:space="preserve">2019-2020  SEZONU SPOR TOTO BÖLGESEL AMATÖR LİG 8.GRUP </t>
  </si>
  <si>
    <t>MANİSA SANAYİ SPOR</t>
  </si>
  <si>
    <t>SALİHLİ BELEDİYE SPOR</t>
  </si>
  <si>
    <t>YUNUS EMRE BELEDİYE SPOR</t>
  </si>
  <si>
    <t>BİGADİÇ BELEDİYE SPOR</t>
  </si>
  <si>
    <t>GÖNEN BELEDİYESPOR</t>
  </si>
  <si>
    <t>SÖKESPOR</t>
  </si>
  <si>
    <t>YILDIZSPOR</t>
  </si>
  <si>
    <t>BOLVADİN BELEDİYE SPOR</t>
  </si>
  <si>
    <t>SANDIKLISPOR</t>
  </si>
  <si>
    <t>BÖLMESPOR</t>
  </si>
  <si>
    <t xml:space="preserve">2019-2020  SEZONU SPOR TOTO BÖLGESEL AMATÖR LİG 9.GRUP </t>
  </si>
  <si>
    <t>BURSA YILDIRIM SPOR</t>
  </si>
  <si>
    <t>GÜLBAHÇESPOR</t>
  </si>
  <si>
    <t>YENİŞEHİR BELEDİYESPOR</t>
  </si>
  <si>
    <t>ARİFİYE KALAYCI SPOR</t>
  </si>
  <si>
    <t>HENDEK SPOR</t>
  </si>
  <si>
    <t>PAMUKOVA 1968 SPOR</t>
  </si>
  <si>
    <t>BELEDİYE KÜTAHYASPOR</t>
  </si>
  <si>
    <t>TKİ TAVŞANLI LİNYİTSPOR</t>
  </si>
  <si>
    <t>BOZÜYÜK VİTRASPOR</t>
  </si>
  <si>
    <t>ARNAVUTKÖY BELEDİYESİ GENÇLİK VE SPOR</t>
  </si>
  <si>
    <t>KOCAELİ</t>
  </si>
  <si>
    <t>YALOVA KADIKÖY</t>
  </si>
  <si>
    <t>YALOVASPOR</t>
  </si>
  <si>
    <t xml:space="preserve">2019-2020  SEZONU SPOR TOTO BÖLGESEL AMATÖR LİG 10.GRUP </t>
  </si>
  <si>
    <t xml:space="preserve">2019-2020  SEZONU SPOR TOTO BÖLGESEL AMATÖR LİG 11.GRUP </t>
  </si>
  <si>
    <t>BİGASPOR</t>
  </si>
  <si>
    <t>BOZCAADASPOR</t>
  </si>
  <si>
    <t>EDİRNESPOR</t>
  </si>
  <si>
    <t>UZUNKÖPRÜSPOR</t>
  </si>
  <si>
    <t>ÇERKEZKÖY 1911 DOĞAN SPOR</t>
  </si>
  <si>
    <t>TEKİRDAĞSPOR</t>
  </si>
  <si>
    <t>LÜLEBURGAZSPOR</t>
  </si>
  <si>
    <t>VİZE SPOR</t>
  </si>
  <si>
    <t>ALİBEYKÖYSPOR</t>
  </si>
  <si>
    <t>ATLAS SPOR</t>
  </si>
  <si>
    <t>BAĞCILAR SPOR KULÜBÜ</t>
  </si>
  <si>
    <t>BEYOĞLU YENİÇARŞISPOR</t>
  </si>
  <si>
    <t>KÜÇÜKYALI YELKEN</t>
  </si>
  <si>
    <t>ORTAKÖY</t>
  </si>
  <si>
    <t>YEŞİLKÖY</t>
  </si>
  <si>
    <t>BERGAMA BELEDİYESPOR</t>
  </si>
  <si>
    <t>BORNOVA YEŞİLOVA SPOR</t>
  </si>
  <si>
    <t>BUCASPOR</t>
  </si>
  <si>
    <t>TORBALISPOR</t>
  </si>
  <si>
    <t>BAŞİSKELE DOĞANTEPESPOR</t>
  </si>
  <si>
    <t>ÇAYIROVA SPOR</t>
  </si>
  <si>
    <t>GEBZESPOR</t>
  </si>
  <si>
    <t>İLİMTEPE KULLAR 1975 SPOR</t>
  </si>
  <si>
    <t>KARAMÜRSELSPOR</t>
  </si>
  <si>
    <t>2019-2020 SPOR TOTO BAL KURA ÇEKİMİ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</si>
</sst>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u/>
      <sz val="18"/>
      <color theme="1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0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8"/>
      <color rgb="FFFF0000"/>
      <name val="Tahoma"/>
      <family val="2"/>
      <charset val="162"/>
    </font>
    <font>
      <b/>
      <sz val="28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gradientFill degree="90">
        <stop position="0">
          <color theme="0"/>
        </stop>
        <stop position="1">
          <color rgb="FF99FFCC"/>
        </stop>
      </gradient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3" applyNumberFormat="0" applyFill="0" applyAlignment="0" applyProtection="0"/>
    <xf numFmtId="0" fontId="3" fillId="2" borderId="3" applyFill="0">
      <protection hidden="1"/>
    </xf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4" borderId="0" xfId="0" applyFont="1" applyFill="1"/>
    <xf numFmtId="0" fontId="1" fillId="4" borderId="0" xfId="0" applyFont="1" applyFill="1"/>
    <xf numFmtId="0" fontId="9" fillId="4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12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5" fillId="2" borderId="0" xfId="3" applyFill="1" applyBorder="1" applyAlignment="1" applyProtection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3" applyFont="1" applyFill="1" applyBorder="1" applyAlignment="1" applyProtection="1">
      <alignment horizontal="center" vertical="center"/>
    </xf>
    <xf numFmtId="0" fontId="20" fillId="4" borderId="0" xfId="0" applyFont="1" applyFill="1"/>
    <xf numFmtId="0" fontId="21" fillId="4" borderId="0" xfId="0" applyFont="1" applyFill="1"/>
    <xf numFmtId="0" fontId="19" fillId="4" borderId="0" xfId="0" applyFont="1" applyFill="1"/>
    <xf numFmtId="0" fontId="22" fillId="4" borderId="0" xfId="0" applyFont="1" applyFill="1"/>
    <xf numFmtId="0" fontId="23" fillId="5" borderId="0" xfId="0" applyFont="1" applyFill="1"/>
    <xf numFmtId="0" fontId="24" fillId="3" borderId="3" xfId="1" applyFont="1" applyFill="1" applyAlignment="1" applyProtection="1">
      <alignment horizontal="center"/>
      <protection hidden="1"/>
    </xf>
    <xf numFmtId="0" fontId="25" fillId="4" borderId="3" xfId="1" applyFont="1" applyFill="1" applyAlignment="1" applyProtection="1">
      <alignment horizontal="center"/>
      <protection hidden="1"/>
    </xf>
    <xf numFmtId="0" fontId="17" fillId="0" borderId="0" xfId="0" applyFont="1" applyFill="1"/>
    <xf numFmtId="0" fontId="18" fillId="0" borderId="0" xfId="0" applyFont="1" applyFill="1"/>
    <xf numFmtId="0" fontId="0" fillId="0" borderId="0" xfId="0" applyFill="1"/>
    <xf numFmtId="0" fontId="18" fillId="0" borderId="2" xfId="0" applyFont="1" applyFill="1" applyBorder="1"/>
    <xf numFmtId="0" fontId="0" fillId="0" borderId="2" xfId="0" applyFill="1" applyBorder="1"/>
    <xf numFmtId="0" fontId="7" fillId="0" borderId="8" xfId="0" applyFont="1" applyFill="1" applyBorder="1" applyAlignment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7" fillId="0" borderId="2" xfId="0" applyFont="1" applyFill="1" applyBorder="1" applyProtection="1"/>
    <xf numFmtId="0" fontId="7" fillId="0" borderId="2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8" fillId="0" borderId="2" xfId="0" applyFont="1" applyFill="1" applyBorder="1" applyProtection="1">
      <protection locked="0"/>
    </xf>
    <xf numFmtId="0" fontId="5" fillId="4" borderId="0" xfId="3" applyFill="1" applyAlignment="1" applyProtection="1"/>
    <xf numFmtId="0" fontId="10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10" fillId="2" borderId="3" xfId="1" applyFont="1" applyFill="1" applyAlignment="1" applyProtection="1">
      <alignment horizontal="center"/>
      <protection hidden="1"/>
    </xf>
    <xf numFmtId="0" fontId="0" fillId="4" borderId="0" xfId="0" applyFill="1"/>
    <xf numFmtId="0" fontId="26" fillId="7" borderId="2" xfId="0" applyFont="1" applyFill="1" applyBorder="1" applyAlignment="1">
      <alignment vertical="center" wrapText="1"/>
    </xf>
    <xf numFmtId="0" fontId="27" fillId="0" borderId="0" xfId="0" applyFont="1"/>
    <xf numFmtId="0" fontId="23" fillId="5" borderId="2" xfId="0" applyFont="1" applyFill="1" applyBorder="1"/>
    <xf numFmtId="0" fontId="27" fillId="0" borderId="2" xfId="0" applyFont="1" applyBorder="1"/>
    <xf numFmtId="0" fontId="27" fillId="7" borderId="2" xfId="0" applyFont="1" applyFill="1" applyBorder="1"/>
    <xf numFmtId="0" fontId="28" fillId="2" borderId="0" xfId="0" applyFont="1" applyFill="1" applyAlignment="1">
      <alignment horizontal="center"/>
    </xf>
    <xf numFmtId="0" fontId="13" fillId="2" borderId="0" xfId="3" applyFont="1" applyFill="1" applyBorder="1" applyAlignment="1" applyProtection="1">
      <alignment horizontal="center" vertical="center"/>
    </xf>
    <xf numFmtId="0" fontId="5" fillId="6" borderId="0" xfId="3" applyFill="1" applyBorder="1" applyAlignment="1" applyProtection="1">
      <alignment horizontal="center" vertical="center"/>
    </xf>
    <xf numFmtId="0" fontId="5" fillId="0" borderId="0" xfId="3" applyAlignment="1" applyProtection="1">
      <alignment horizontal="center"/>
    </xf>
    <xf numFmtId="0" fontId="24" fillId="3" borderId="3" xfId="1" applyFont="1" applyFill="1" applyAlignment="1" applyProtection="1">
      <alignment horizontal="left"/>
      <protection locked="0" hidden="1"/>
    </xf>
    <xf numFmtId="0" fontId="24" fillId="3" borderId="3" xfId="1" applyFont="1" applyFill="1" applyProtection="1">
      <protection locked="0" hidden="1"/>
    </xf>
    <xf numFmtId="0" fontId="24" fillId="3" borderId="4" xfId="1" applyFont="1" applyFill="1" applyBorder="1" applyAlignment="1" applyProtection="1">
      <alignment horizontal="left"/>
      <protection locked="0" hidden="1"/>
    </xf>
    <xf numFmtId="0" fontId="25" fillId="3" borderId="3" xfId="1" applyFont="1" applyFill="1" applyAlignment="1" applyProtection="1">
      <alignment horizontal="left"/>
      <protection locked="0" hidden="1"/>
    </xf>
    <xf numFmtId="0" fontId="25" fillId="3" borderId="3" xfId="1" applyFont="1" applyFill="1" applyProtection="1">
      <protection locked="0" hidden="1"/>
    </xf>
    <xf numFmtId="0" fontId="17" fillId="0" borderId="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2" borderId="3" xfId="1" applyFont="1" applyFill="1" applyAlignment="1" applyProtection="1">
      <alignment horizontal="center"/>
      <protection hidden="1"/>
    </xf>
    <xf numFmtId="0" fontId="10" fillId="2" borderId="3" xfId="1" applyFont="1" applyFill="1" applyProtection="1">
      <protection hidden="1"/>
    </xf>
    <xf numFmtId="0" fontId="16" fillId="0" borderId="8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  <protection locked="0"/>
    </xf>
    <xf numFmtId="0" fontId="25" fillId="3" borderId="4" xfId="1" applyFont="1" applyFill="1" applyBorder="1" applyAlignment="1" applyProtection="1">
      <alignment horizontal="left"/>
      <protection locked="0" hidden="1"/>
    </xf>
    <xf numFmtId="0" fontId="6" fillId="0" borderId="1" xfId="0" applyFont="1" applyFill="1" applyBorder="1" applyAlignment="1" applyProtection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0" fillId="4" borderId="0" xfId="0" applyFill="1"/>
    <xf numFmtId="0" fontId="27" fillId="0" borderId="0" xfId="0" applyFont="1" applyBorder="1"/>
  </cellXfs>
  <cellStyles count="4">
    <cellStyle name="Başlık 2" xfId="1" builtinId="17"/>
    <cellStyle name="Köprü" xfId="3" builtinId="8"/>
    <cellStyle name="Normal" xfId="0" builtinId="0"/>
    <cellStyle name="Stil 1" xfId="2" xr:uid="{00000000-0005-0000-0000-000003000000}"/>
  </cellStyles>
  <dxfs count="0"/>
  <tableStyles count="0" defaultTableStyle="TableStyleMedium9" defaultPivotStyle="PivotStyleLight16"/>
  <colors>
    <mruColors>
      <color rgb="FFFFFFFF"/>
      <color rgb="FF003366"/>
      <color rgb="FF3333FF"/>
      <color rgb="FF000000"/>
      <color rgb="FF0000FF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3</xdr:row>
      <xdr:rowOff>171450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53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3</xdr:row>
      <xdr:rowOff>171450</xdr:rowOff>
    </xdr:to>
    <xdr:pic>
      <xdr:nvPicPr>
        <xdr:cNvPr id="4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15300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190500</xdr:rowOff>
    </xdr:to>
    <xdr:pic>
      <xdr:nvPicPr>
        <xdr:cNvPr id="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0"/>
          <a:ext cx="0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190500</xdr:rowOff>
    </xdr:to>
    <xdr:pic>
      <xdr:nvPicPr>
        <xdr:cNvPr id="7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0"/>
          <a:ext cx="0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89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2114550</xdr:colOff>
      <xdr:row>0</xdr:row>
      <xdr:rowOff>123825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50" y="0"/>
          <a:ext cx="3175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2076450</xdr:colOff>
      <xdr:row>0</xdr:row>
      <xdr:rowOff>123825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0"/>
          <a:ext cx="3175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133350</xdr:rowOff>
    </xdr:to>
    <xdr:pic>
      <xdr:nvPicPr>
        <xdr:cNvPr id="1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6775" y="57150"/>
          <a:ext cx="0" cy="1333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149573</xdr:rowOff>
    </xdr:to>
    <xdr:pic>
      <xdr:nvPicPr>
        <xdr:cNvPr id="1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7575" y="0"/>
          <a:ext cx="907" cy="53057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9710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2114550</xdr:colOff>
      <xdr:row>0</xdr:row>
      <xdr:rowOff>123825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4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2076450</xdr:colOff>
      <xdr:row>0</xdr:row>
      <xdr:rowOff>123825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4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28576</xdr:rowOff>
    </xdr:from>
    <xdr:to>
      <xdr:col>0</xdr:col>
      <xdr:colOff>542925</xdr:colOff>
      <xdr:row>1</xdr:row>
      <xdr:rowOff>190500</xdr:rowOff>
    </xdr:to>
    <xdr:pic>
      <xdr:nvPicPr>
        <xdr:cNvPr id="18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" y="28576"/>
          <a:ext cx="495300" cy="409574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2009775</xdr:colOff>
      <xdr:row>0</xdr:row>
      <xdr:rowOff>19051</xdr:rowOff>
    </xdr:from>
    <xdr:to>
      <xdr:col>8</xdr:col>
      <xdr:colOff>2537279</xdr:colOff>
      <xdr:row>1</xdr:row>
      <xdr:rowOff>190501</xdr:rowOff>
    </xdr:to>
    <xdr:pic>
      <xdr:nvPicPr>
        <xdr:cNvPr id="22" name="Resim 21" descr="Spor Toto BAL grupları belirlendi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9051"/>
          <a:ext cx="527504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2116</xdr:colOff>
      <xdr:row>0</xdr:row>
      <xdr:rowOff>152400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3810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8210" y="0"/>
          <a:ext cx="0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79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6</xdr:row>
      <xdr:rowOff>133350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0" y="0"/>
          <a:ext cx="2381" cy="16097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4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20" name="Resim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95250</xdr:rowOff>
    </xdr:to>
    <xdr:pic>
      <xdr:nvPicPr>
        <xdr:cNvPr id="2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3333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95250</xdr:rowOff>
    </xdr:to>
    <xdr:pic>
      <xdr:nvPicPr>
        <xdr:cNvPr id="2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3333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26" name="Resim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28" name="Resim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29" name="Resim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30" name="Resim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31" name="Resim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33" name="Resim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228600</xdr:rowOff>
    </xdr:to>
    <xdr:pic>
      <xdr:nvPicPr>
        <xdr:cNvPr id="34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667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228600</xdr:rowOff>
    </xdr:to>
    <xdr:pic>
      <xdr:nvPicPr>
        <xdr:cNvPr id="3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667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1612895</xdr:colOff>
      <xdr:row>0</xdr:row>
      <xdr:rowOff>161925</xdr:rowOff>
    </xdr:to>
    <xdr:pic>
      <xdr:nvPicPr>
        <xdr:cNvPr id="36" name="Resim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37" name="Resim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38" name="Resim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2116</xdr:colOff>
      <xdr:row>0</xdr:row>
      <xdr:rowOff>152400</xdr:rowOff>
    </xdr:to>
    <xdr:pic>
      <xdr:nvPicPr>
        <xdr:cNvPr id="39" name="Resim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0</xdr:rowOff>
    </xdr:from>
    <xdr:to>
      <xdr:col>9</xdr:col>
      <xdr:colOff>2116</xdr:colOff>
      <xdr:row>0</xdr:row>
      <xdr:rowOff>133350</xdr:rowOff>
    </xdr:to>
    <xdr:pic>
      <xdr:nvPicPr>
        <xdr:cNvPr id="40" name="Resim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3335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6</xdr:row>
      <xdr:rowOff>206723</xdr:rowOff>
    </xdr:to>
    <xdr:pic>
      <xdr:nvPicPr>
        <xdr:cNvPr id="4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163547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43" name="Resim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44" name="Resim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4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381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4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381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48" name="Resim 47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8</xdr:row>
      <xdr:rowOff>142875</xdr:rowOff>
    </xdr:to>
    <xdr:pic>
      <xdr:nvPicPr>
        <xdr:cNvPr id="49" name="Resim 48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0"/>
          <a:ext cx="0" cy="204787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51" name="Resim 50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2116</xdr:colOff>
      <xdr:row>0</xdr:row>
      <xdr:rowOff>123825</xdr:rowOff>
    </xdr:to>
    <xdr:pic>
      <xdr:nvPicPr>
        <xdr:cNvPr id="52" name="Resim 5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142875</xdr:rowOff>
    </xdr:to>
    <xdr:pic>
      <xdr:nvPicPr>
        <xdr:cNvPr id="5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6191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142875</xdr:rowOff>
    </xdr:to>
    <xdr:pic>
      <xdr:nvPicPr>
        <xdr:cNvPr id="54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6191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25401</xdr:colOff>
      <xdr:row>0</xdr:row>
      <xdr:rowOff>17994</xdr:rowOff>
    </xdr:from>
    <xdr:to>
      <xdr:col>0</xdr:col>
      <xdr:colOff>520701</xdr:colOff>
      <xdr:row>1</xdr:row>
      <xdr:rowOff>243417</xdr:rowOff>
    </xdr:to>
    <xdr:pic>
      <xdr:nvPicPr>
        <xdr:cNvPr id="57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401" y="17994"/>
          <a:ext cx="495300" cy="490006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1513416</xdr:colOff>
      <xdr:row>0</xdr:row>
      <xdr:rowOff>10584</xdr:rowOff>
    </xdr:from>
    <xdr:to>
      <xdr:col>8</xdr:col>
      <xdr:colOff>2018241</xdr:colOff>
      <xdr:row>1</xdr:row>
      <xdr:rowOff>220135</xdr:rowOff>
    </xdr:to>
    <xdr:pic>
      <xdr:nvPicPr>
        <xdr:cNvPr id="58" name="Resim 57" descr="Spor Toto BAL grupları belirlendi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49" y="10584"/>
          <a:ext cx="504825" cy="474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63500</xdr:rowOff>
    </xdr:to>
    <xdr:pic>
      <xdr:nvPicPr>
        <xdr:cNvPr id="8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63500</xdr:rowOff>
    </xdr:to>
    <xdr:pic>
      <xdr:nvPicPr>
        <xdr:cNvPr id="9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133350</xdr:rowOff>
    </xdr:to>
    <xdr:pic>
      <xdr:nvPicPr>
        <xdr:cNvPr id="2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1512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7" name="Resim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8" name="Resim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0" name="Resim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3" name="Resim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4" name="Resim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2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0</xdr:row>
      <xdr:rowOff>190500</xdr:rowOff>
    </xdr:to>
    <xdr:pic>
      <xdr:nvPicPr>
        <xdr:cNvPr id="2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23" name="Resim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4" name="Resim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26" name="Resim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29" name="Resim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5" name="Resim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6" name="Resim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38" name="Resim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9" name="Resim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40" name="Resim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2" name="Resim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43" name="Resim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44" name="Resim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120650</xdr:rowOff>
    </xdr:to>
    <xdr:pic>
      <xdr:nvPicPr>
        <xdr:cNvPr id="4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3619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120650</xdr:rowOff>
    </xdr:to>
    <xdr:pic>
      <xdr:nvPicPr>
        <xdr:cNvPr id="4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3619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7" name="Resim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48" name="Resim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49" name="Resim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0" name="Resim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51" name="Resim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2" name="Resim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53" name="Resim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54" name="Resim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22225</xdr:rowOff>
    </xdr:to>
    <xdr:pic>
      <xdr:nvPicPr>
        <xdr:cNvPr id="5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953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22225</xdr:rowOff>
    </xdr:to>
    <xdr:pic>
      <xdr:nvPicPr>
        <xdr:cNvPr id="5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953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7" name="Resim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58" name="Resim 57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59" name="Resim 58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9</xdr:col>
      <xdr:colOff>0</xdr:colOff>
      <xdr:row>0</xdr:row>
      <xdr:rowOff>152400</xdr:rowOff>
    </xdr:to>
    <xdr:pic>
      <xdr:nvPicPr>
        <xdr:cNvPr id="60" name="Resim 59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0</xdr:rowOff>
    </xdr:from>
    <xdr:to>
      <xdr:col>9</xdr:col>
      <xdr:colOff>0</xdr:colOff>
      <xdr:row>0</xdr:row>
      <xdr:rowOff>133350</xdr:rowOff>
    </xdr:to>
    <xdr:pic>
      <xdr:nvPicPr>
        <xdr:cNvPr id="61" name="Resim 60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3335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7</xdr:row>
      <xdr:rowOff>228948</xdr:rowOff>
    </xdr:to>
    <xdr:pic>
      <xdr:nvPicPr>
        <xdr:cNvPr id="6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1892648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63" name="Resim 62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4" name="Resim 63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5" name="Resim 64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225425</xdr:rowOff>
    </xdr:to>
    <xdr:pic>
      <xdr:nvPicPr>
        <xdr:cNvPr id="6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667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225425</xdr:rowOff>
    </xdr:to>
    <xdr:pic>
      <xdr:nvPicPr>
        <xdr:cNvPr id="67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667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68" name="Resim 67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69" name="Resim 68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71" name="Resim 70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72" name="Resim 71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73" name="Resim 72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212725</xdr:rowOff>
    </xdr:to>
    <xdr:pic>
      <xdr:nvPicPr>
        <xdr:cNvPr id="74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6858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212725</xdr:rowOff>
    </xdr:to>
    <xdr:pic>
      <xdr:nvPicPr>
        <xdr:cNvPr id="7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6858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76" name="Resim 75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77" name="Resim 76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74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28577</xdr:rowOff>
    </xdr:from>
    <xdr:to>
      <xdr:col>0</xdr:col>
      <xdr:colOff>533400</xdr:colOff>
      <xdr:row>1</xdr:row>
      <xdr:rowOff>266700</xdr:rowOff>
    </xdr:to>
    <xdr:pic>
      <xdr:nvPicPr>
        <xdr:cNvPr id="78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8577"/>
          <a:ext cx="495300" cy="504823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1409698</xdr:colOff>
      <xdr:row>0</xdr:row>
      <xdr:rowOff>67734</xdr:rowOff>
    </xdr:from>
    <xdr:to>
      <xdr:col>8</xdr:col>
      <xdr:colOff>1916516</xdr:colOff>
      <xdr:row>1</xdr:row>
      <xdr:rowOff>248710</xdr:rowOff>
    </xdr:to>
    <xdr:pic>
      <xdr:nvPicPr>
        <xdr:cNvPr id="79" name="Resim 78" descr="Spor Toto BAL grupları belirlendi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7115" y="67734"/>
          <a:ext cx="506818" cy="44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123825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123825</xdr:rowOff>
    </xdr:to>
    <xdr:pic>
      <xdr:nvPicPr>
        <xdr:cNvPr id="9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07285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28575</xdr:rowOff>
    </xdr:from>
    <xdr:to>
      <xdr:col>0</xdr:col>
      <xdr:colOff>533400</xdr:colOff>
      <xdr:row>1</xdr:row>
      <xdr:rowOff>171449</xdr:rowOff>
    </xdr:to>
    <xdr:pic>
      <xdr:nvPicPr>
        <xdr:cNvPr id="15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" y="28575"/>
          <a:ext cx="495300" cy="409574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1210127</xdr:colOff>
      <xdr:row>0</xdr:row>
      <xdr:rowOff>46265</xdr:rowOff>
    </xdr:from>
    <xdr:to>
      <xdr:col>8</xdr:col>
      <xdr:colOff>1724025</xdr:colOff>
      <xdr:row>1</xdr:row>
      <xdr:rowOff>198665</xdr:rowOff>
    </xdr:to>
    <xdr:pic>
      <xdr:nvPicPr>
        <xdr:cNvPr id="16" name="Resim 15" descr="Spor Toto BAL grupları belirlendi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1377" y="46265"/>
          <a:ext cx="513898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7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8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86575" y="5715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1</xdr:row>
      <xdr:rowOff>228600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0" y="28575"/>
          <a:ext cx="395061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142875</xdr:rowOff>
    </xdr:to>
    <xdr:pic>
      <xdr:nvPicPr>
        <xdr:cNvPr id="1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142875</xdr:rowOff>
    </xdr:to>
    <xdr:pic>
      <xdr:nvPicPr>
        <xdr:cNvPr id="1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961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9</xdr:col>
      <xdr:colOff>3170</xdr:colOff>
      <xdr:row>0</xdr:row>
      <xdr:rowOff>161925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8260" y="0"/>
          <a:ext cx="3173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0"/>
          <a:ext cx="1587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0"/>
          <a:ext cx="1587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152400</xdr:rowOff>
    </xdr:to>
    <xdr:pic>
      <xdr:nvPicPr>
        <xdr:cNvPr id="15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152400</xdr:rowOff>
    </xdr:to>
    <xdr:pic>
      <xdr:nvPicPr>
        <xdr:cNvPr id="1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9</xdr:col>
      <xdr:colOff>3170</xdr:colOff>
      <xdr:row>0</xdr:row>
      <xdr:rowOff>161925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2560" y="0"/>
          <a:ext cx="3173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38100</xdr:rowOff>
    </xdr:from>
    <xdr:to>
      <xdr:col>0</xdr:col>
      <xdr:colOff>552450</xdr:colOff>
      <xdr:row>1</xdr:row>
      <xdr:rowOff>209549</xdr:rowOff>
    </xdr:to>
    <xdr:pic>
      <xdr:nvPicPr>
        <xdr:cNvPr id="22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38100"/>
          <a:ext cx="495300" cy="438149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876300</xdr:colOff>
      <xdr:row>0</xdr:row>
      <xdr:rowOff>47625</xdr:rowOff>
    </xdr:from>
    <xdr:to>
      <xdr:col>8</xdr:col>
      <xdr:colOff>1400175</xdr:colOff>
      <xdr:row>1</xdr:row>
      <xdr:rowOff>228600</xdr:rowOff>
    </xdr:to>
    <xdr:pic>
      <xdr:nvPicPr>
        <xdr:cNvPr id="23" name="Resim 22" descr="Spor Toto BAL grupları belirlendi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7625"/>
          <a:ext cx="523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149573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341993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5810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9</xdr:col>
      <xdr:colOff>0</xdr:colOff>
      <xdr:row>0</xdr:row>
      <xdr:rowOff>123825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34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9525</xdr:rowOff>
    </xdr:to>
    <xdr:pic>
      <xdr:nvPicPr>
        <xdr:cNvPr id="1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9525</xdr:rowOff>
    </xdr:to>
    <xdr:pic>
      <xdr:nvPicPr>
        <xdr:cNvPr id="14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0425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02560" y="0"/>
          <a:ext cx="3173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28576</xdr:rowOff>
    </xdr:from>
    <xdr:to>
      <xdr:col>0</xdr:col>
      <xdr:colOff>552450</xdr:colOff>
      <xdr:row>1</xdr:row>
      <xdr:rowOff>219076</xdr:rowOff>
    </xdr:to>
    <xdr:pic>
      <xdr:nvPicPr>
        <xdr:cNvPr id="18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8576"/>
          <a:ext cx="495300" cy="457200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1152525</xdr:colOff>
      <xdr:row>0</xdr:row>
      <xdr:rowOff>28575</xdr:rowOff>
    </xdr:from>
    <xdr:to>
      <xdr:col>8</xdr:col>
      <xdr:colOff>1676400</xdr:colOff>
      <xdr:row>1</xdr:row>
      <xdr:rowOff>228600</xdr:rowOff>
    </xdr:to>
    <xdr:pic>
      <xdr:nvPicPr>
        <xdr:cNvPr id="19" name="Resim 18" descr="Spor Toto BAL grupları belirlendi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8575"/>
          <a:ext cx="5238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28575</xdr:rowOff>
    </xdr:from>
    <xdr:to>
      <xdr:col>0</xdr:col>
      <xdr:colOff>552450</xdr:colOff>
      <xdr:row>1</xdr:row>
      <xdr:rowOff>200024</xdr:rowOff>
    </xdr:to>
    <xdr:pic>
      <xdr:nvPicPr>
        <xdr:cNvPr id="21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8575"/>
          <a:ext cx="495300" cy="409574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1400941</xdr:colOff>
      <xdr:row>0</xdr:row>
      <xdr:rowOff>27151</xdr:rowOff>
    </xdr:from>
    <xdr:to>
      <xdr:col>8</xdr:col>
      <xdr:colOff>1925489</xdr:colOff>
      <xdr:row>1</xdr:row>
      <xdr:rowOff>208126</xdr:rowOff>
    </xdr:to>
    <xdr:pic>
      <xdr:nvPicPr>
        <xdr:cNvPr id="22" name="Resim 21" descr="Spor Toto BAL grupları belirlendi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5855" y="27151"/>
          <a:ext cx="524548" cy="443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95250</xdr:rowOff>
    </xdr:to>
    <xdr:pic>
      <xdr:nvPicPr>
        <xdr:cNvPr id="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95250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2762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385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28575</xdr:rowOff>
    </xdr:from>
    <xdr:to>
      <xdr:col>0</xdr:col>
      <xdr:colOff>552450</xdr:colOff>
      <xdr:row>1</xdr:row>
      <xdr:rowOff>228600</xdr:rowOff>
    </xdr:to>
    <xdr:pic>
      <xdr:nvPicPr>
        <xdr:cNvPr id="11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" y="28575"/>
          <a:ext cx="495300" cy="466725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1085850</xdr:colOff>
      <xdr:row>0</xdr:row>
      <xdr:rowOff>28575</xdr:rowOff>
    </xdr:from>
    <xdr:to>
      <xdr:col>8</xdr:col>
      <xdr:colOff>1592668</xdr:colOff>
      <xdr:row>1</xdr:row>
      <xdr:rowOff>228600</xdr:rowOff>
    </xdr:to>
    <xdr:pic>
      <xdr:nvPicPr>
        <xdr:cNvPr id="12" name="Resim 11" descr="Spor Toto BAL grupları belirlendi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8575"/>
          <a:ext cx="506818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66675</xdr:rowOff>
    </xdr:to>
    <xdr:pic>
      <xdr:nvPicPr>
        <xdr:cNvPr id="1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66675</xdr:rowOff>
    </xdr:to>
    <xdr:pic>
      <xdr:nvPicPr>
        <xdr:cNvPr id="1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2114550</xdr:colOff>
      <xdr:row>0</xdr:row>
      <xdr:rowOff>123825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4</xdr:row>
      <xdr:rowOff>85725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00925" y="0"/>
          <a:ext cx="2381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158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2114550</xdr:colOff>
      <xdr:row>0</xdr:row>
      <xdr:rowOff>123825</xdr:rowOff>
    </xdr:to>
    <xdr:pic>
      <xdr:nvPicPr>
        <xdr:cNvPr id="18" name="Resim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2076450</xdr:colOff>
      <xdr:row>0</xdr:row>
      <xdr:rowOff>123825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123825</xdr:rowOff>
    </xdr:to>
    <xdr:pic>
      <xdr:nvPicPr>
        <xdr:cNvPr id="17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8950" y="0"/>
          <a:ext cx="907" cy="3619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123825</xdr:rowOff>
    </xdr:to>
    <xdr:pic>
      <xdr:nvPicPr>
        <xdr:cNvPr id="2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38950" y="0"/>
          <a:ext cx="907" cy="3619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31085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35984</xdr:colOff>
      <xdr:row>0</xdr:row>
      <xdr:rowOff>28575</xdr:rowOff>
    </xdr:from>
    <xdr:to>
      <xdr:col>0</xdr:col>
      <xdr:colOff>531284</xdr:colOff>
      <xdr:row>1</xdr:row>
      <xdr:rowOff>238125</xdr:rowOff>
    </xdr:to>
    <xdr:pic>
      <xdr:nvPicPr>
        <xdr:cNvPr id="24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984" y="28575"/>
          <a:ext cx="495300" cy="474133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1935692</xdr:colOff>
      <xdr:row>0</xdr:row>
      <xdr:rowOff>38100</xdr:rowOff>
    </xdr:from>
    <xdr:to>
      <xdr:col>8</xdr:col>
      <xdr:colOff>2442510</xdr:colOff>
      <xdr:row>1</xdr:row>
      <xdr:rowOff>247650</xdr:rowOff>
    </xdr:to>
    <xdr:pic>
      <xdr:nvPicPr>
        <xdr:cNvPr id="25" name="Resim 24" descr="Spor Toto BAL grupları belirlendi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3609" y="38100"/>
          <a:ext cx="506818" cy="474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171450</xdr:rowOff>
    </xdr:to>
    <xdr:pic>
      <xdr:nvPicPr>
        <xdr:cNvPr id="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171450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8</xdr:col>
      <xdr:colOff>1666875</xdr:colOff>
      <xdr:row>0</xdr:row>
      <xdr:rowOff>152400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20425" y="38100"/>
          <a:ext cx="1588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0</xdr:rowOff>
    </xdr:from>
    <xdr:to>
      <xdr:col>8</xdr:col>
      <xdr:colOff>1666875</xdr:colOff>
      <xdr:row>0</xdr:row>
      <xdr:rowOff>133350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39475" y="57150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5</xdr:row>
      <xdr:rowOff>25748</xdr:rowOff>
    </xdr:to>
    <xdr:pic>
      <xdr:nvPicPr>
        <xdr:cNvPr id="1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0" y="0"/>
          <a:ext cx="907" cy="53057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385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867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142875</xdr:rowOff>
    </xdr:to>
    <xdr:pic>
      <xdr:nvPicPr>
        <xdr:cNvPr id="3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0"/>
          <a:ext cx="907" cy="3333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142875</xdr:rowOff>
    </xdr:to>
    <xdr:pic>
      <xdr:nvPicPr>
        <xdr:cNvPr id="3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0"/>
          <a:ext cx="907" cy="3333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4" name="Resim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085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35" name="Resim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03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6</xdr:row>
      <xdr:rowOff>57150</xdr:rowOff>
    </xdr:to>
    <xdr:pic>
      <xdr:nvPicPr>
        <xdr:cNvPr id="36" name="Resim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86875" y="0"/>
          <a:ext cx="0" cy="120015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7" name="Resim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085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38" name="Resim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03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1666875</xdr:colOff>
      <xdr:row>0</xdr:row>
      <xdr:rowOff>123825</xdr:rowOff>
    </xdr:to>
    <xdr:pic>
      <xdr:nvPicPr>
        <xdr:cNvPr id="39" name="Resim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9525</xdr:rowOff>
    </xdr:to>
    <xdr:pic>
      <xdr:nvPicPr>
        <xdr:cNvPr id="4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9525</xdr:rowOff>
    </xdr:to>
    <xdr:pic>
      <xdr:nvPicPr>
        <xdr:cNvPr id="4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24950" y="0"/>
          <a:ext cx="907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2" name="Resim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085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3" name="Resim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17085" y="0"/>
          <a:ext cx="774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0</xdr:col>
      <xdr:colOff>514350</xdr:colOff>
      <xdr:row>1</xdr:row>
      <xdr:rowOff>219076</xdr:rowOff>
    </xdr:to>
    <xdr:pic>
      <xdr:nvPicPr>
        <xdr:cNvPr id="44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28576"/>
          <a:ext cx="495300" cy="457200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1099609</xdr:colOff>
      <xdr:row>0</xdr:row>
      <xdr:rowOff>10583</xdr:rowOff>
    </xdr:from>
    <xdr:to>
      <xdr:col>8</xdr:col>
      <xdr:colOff>1606427</xdr:colOff>
      <xdr:row>1</xdr:row>
      <xdr:rowOff>220133</xdr:rowOff>
    </xdr:to>
    <xdr:pic>
      <xdr:nvPicPr>
        <xdr:cNvPr id="46" name="Resim 45" descr="Spor Toto BAL grupları belirlendi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8526" y="10583"/>
          <a:ext cx="506818" cy="474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66675</xdr:rowOff>
    </xdr:to>
    <xdr:pic>
      <xdr:nvPicPr>
        <xdr:cNvPr id="2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66675</xdr:rowOff>
    </xdr:to>
    <xdr:pic>
      <xdr:nvPicPr>
        <xdr:cNvPr id="3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0"/>
          <a:ext cx="907" cy="19050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9085" y="3175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2325" y="66675"/>
          <a:ext cx="1588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44225" y="66675"/>
          <a:ext cx="388937" cy="304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1" name="Resim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14" name="Resim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31135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15" name="Resim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16" name="Resim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15300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17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381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200025</xdr:rowOff>
    </xdr:to>
    <xdr:pic>
      <xdr:nvPicPr>
        <xdr:cNvPr id="18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381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21" name="Resim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22" name="Resim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23" name="Resim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2152650</xdr:colOff>
      <xdr:row>0</xdr:row>
      <xdr:rowOff>0</xdr:rowOff>
    </xdr:from>
    <xdr:to>
      <xdr:col>8</xdr:col>
      <xdr:colOff>2009775</xdr:colOff>
      <xdr:row>0</xdr:row>
      <xdr:rowOff>152400</xdr:rowOff>
    </xdr:to>
    <xdr:pic>
      <xdr:nvPicPr>
        <xdr:cNvPr id="24" name="Resim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52400"/>
        </a:xfrm>
        <a:prstGeom prst="rect">
          <a:avLst/>
        </a:prstGeom>
      </xdr:spPr>
    </xdr:pic>
    <xdr:clientData/>
  </xdr:twoCellAnchor>
  <xdr:twoCellAnchor editAs="oneCell">
    <xdr:from>
      <xdr:col>8</xdr:col>
      <xdr:colOff>2171700</xdr:colOff>
      <xdr:row>0</xdr:row>
      <xdr:rowOff>0</xdr:rowOff>
    </xdr:from>
    <xdr:to>
      <xdr:col>8</xdr:col>
      <xdr:colOff>2009775</xdr:colOff>
      <xdr:row>0</xdr:row>
      <xdr:rowOff>133350</xdr:rowOff>
    </xdr:to>
    <xdr:pic>
      <xdr:nvPicPr>
        <xdr:cNvPr id="25" name="Resim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33350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5</xdr:row>
      <xdr:rowOff>235298</xdr:rowOff>
    </xdr:to>
    <xdr:pic>
      <xdr:nvPicPr>
        <xdr:cNvPr id="26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1425923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27" name="Resim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3155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28" name="Resim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29" name="Resim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171450</xdr:rowOff>
    </xdr:to>
    <xdr:pic>
      <xdr:nvPicPr>
        <xdr:cNvPr id="30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095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1</xdr:row>
      <xdr:rowOff>171450</xdr:rowOff>
    </xdr:to>
    <xdr:pic>
      <xdr:nvPicPr>
        <xdr:cNvPr id="31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40957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2" name="Resim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33" name="Resim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1181100</xdr:colOff>
      <xdr:row>0</xdr:row>
      <xdr:rowOff>0</xdr:rowOff>
    </xdr:from>
    <xdr:to>
      <xdr:col>8</xdr:col>
      <xdr:colOff>1181100</xdr:colOff>
      <xdr:row>7</xdr:row>
      <xdr:rowOff>76200</xdr:rowOff>
    </xdr:to>
    <xdr:pic>
      <xdr:nvPicPr>
        <xdr:cNvPr id="34" name="Resim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72450" y="0"/>
          <a:ext cx="0" cy="174307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35" name="Resim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96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2114550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36" name="Resim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2076450</xdr:colOff>
      <xdr:row>0</xdr:row>
      <xdr:rowOff>0</xdr:rowOff>
    </xdr:from>
    <xdr:to>
      <xdr:col>8</xdr:col>
      <xdr:colOff>2009775</xdr:colOff>
      <xdr:row>0</xdr:row>
      <xdr:rowOff>123825</xdr:rowOff>
    </xdr:to>
    <xdr:pic>
      <xdr:nvPicPr>
        <xdr:cNvPr id="37" name="Resim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39225" y="0"/>
          <a:ext cx="0" cy="123825"/>
        </a:xfrm>
        <a:prstGeom prst="rect">
          <a:avLst/>
        </a:prstGeom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76200</xdr:rowOff>
    </xdr:to>
    <xdr:pic>
      <xdr:nvPicPr>
        <xdr:cNvPr id="38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5524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1019175</xdr:colOff>
      <xdr:row>0</xdr:row>
      <xdr:rowOff>0</xdr:rowOff>
    </xdr:from>
    <xdr:to>
      <xdr:col>8</xdr:col>
      <xdr:colOff>1019175</xdr:colOff>
      <xdr:row>2</xdr:row>
      <xdr:rowOff>76200</xdr:rowOff>
    </xdr:to>
    <xdr:pic>
      <xdr:nvPicPr>
        <xdr:cNvPr id="39" name="Picture 2" descr="Bölgesel Amatör Ligi ilk yarı değerlendirmesi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10525" y="0"/>
          <a:ext cx="907" cy="552450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  <a:softEdge rad="112500"/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0" name="Resim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1588" cy="161925"/>
        </a:xfrm>
        <a:prstGeom prst="rect">
          <a:avLst/>
        </a:prstGeom>
      </xdr:spPr>
    </xdr:pic>
    <xdr:clientData/>
  </xdr:twoCellAnchor>
  <xdr:twoCellAnchor editAs="oneCell">
    <xdr:from>
      <xdr:col>8</xdr:col>
      <xdr:colOff>1611310</xdr:colOff>
      <xdr:row>0</xdr:row>
      <xdr:rowOff>0</xdr:rowOff>
    </xdr:from>
    <xdr:to>
      <xdr:col>8</xdr:col>
      <xdr:colOff>1611310</xdr:colOff>
      <xdr:row>0</xdr:row>
      <xdr:rowOff>161925</xdr:rowOff>
    </xdr:to>
    <xdr:pic>
      <xdr:nvPicPr>
        <xdr:cNvPr id="41" name="Resim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2660" y="0"/>
          <a:ext cx="774" cy="161925"/>
        </a:xfrm>
        <a:prstGeom prst="rect">
          <a:avLst/>
        </a:prstGeom>
      </xdr:spPr>
    </xdr:pic>
    <xdr:clientData/>
  </xdr:twoCellAnchor>
  <xdr:twoCellAnchor editAs="oneCell">
    <xdr:from>
      <xdr:col>0</xdr:col>
      <xdr:colOff>33338</xdr:colOff>
      <xdr:row>0</xdr:row>
      <xdr:rowOff>28577</xdr:rowOff>
    </xdr:from>
    <xdr:to>
      <xdr:col>0</xdr:col>
      <xdr:colOff>528638</xdr:colOff>
      <xdr:row>1</xdr:row>
      <xdr:rowOff>228601</xdr:rowOff>
    </xdr:to>
    <xdr:pic>
      <xdr:nvPicPr>
        <xdr:cNvPr id="42" name="Picture 7" descr="C:\Users\durankeskin\AppData\Local\Microsoft\Windows\Temporary Internet Files\Content.Outlook\5VS533S7\tff logo kullanimlari 1.jpg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338" y="28577"/>
          <a:ext cx="495300" cy="461962"/>
        </a:xfrm>
        <a:prstGeom prst="rect">
          <a:avLst/>
        </a:prstGeom>
        <a:ln>
          <a:noFill/>
        </a:ln>
        <a:effectLst/>
      </xdr:spPr>
    </xdr:pic>
    <xdr:clientData/>
  </xdr:twoCellAnchor>
  <xdr:twoCellAnchor editAs="oneCell">
    <xdr:from>
      <xdr:col>8</xdr:col>
      <xdr:colOff>1402555</xdr:colOff>
      <xdr:row>0</xdr:row>
      <xdr:rowOff>23812</xdr:rowOff>
    </xdr:from>
    <xdr:to>
      <xdr:col>8</xdr:col>
      <xdr:colOff>1889690</xdr:colOff>
      <xdr:row>1</xdr:row>
      <xdr:rowOff>233361</xdr:rowOff>
    </xdr:to>
    <xdr:pic>
      <xdr:nvPicPr>
        <xdr:cNvPr id="43" name="Resim 42" descr="Spor Toto BAL grupları belirlendi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6586" y="23812"/>
          <a:ext cx="487135" cy="471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zoomScaleNormal="100" workbookViewId="0"/>
  </sheetViews>
  <sheetFormatPr defaultColWidth="9.140625" defaultRowHeight="15.75" x14ac:dyDescent="0.25"/>
  <cols>
    <col min="1" max="1" width="22.85546875" style="7" customWidth="1"/>
    <col min="2" max="2" width="26" style="5" customWidth="1"/>
    <col min="3" max="3" width="21.28515625" style="7" bestFit="1" customWidth="1"/>
    <col min="4" max="4" width="10.28515625" style="7" customWidth="1"/>
    <col min="5" max="5" width="0.140625" style="7" hidden="1" customWidth="1"/>
    <col min="6" max="6" width="1.5703125" style="7" customWidth="1"/>
    <col min="7" max="8" width="9.140625" style="7"/>
    <col min="9" max="9" width="19.140625" style="7" customWidth="1"/>
    <col min="10" max="16384" width="9.140625" style="7"/>
  </cols>
  <sheetData>
    <row r="2" spans="1:10" ht="36" x14ac:dyDescent="0.55000000000000004">
      <c r="B2" s="45" t="s">
        <v>212</v>
      </c>
      <c r="C2" s="45"/>
      <c r="D2" s="45"/>
      <c r="E2" s="45"/>
      <c r="F2" s="45"/>
      <c r="G2" s="45"/>
      <c r="H2" s="45"/>
      <c r="I2" s="45"/>
    </row>
    <row r="3" spans="1:10" ht="7.5" customHeight="1" x14ac:dyDescent="0.25">
      <c r="A3" s="4"/>
      <c r="C3" s="8"/>
      <c r="D3" s="8"/>
      <c r="E3" s="8"/>
      <c r="F3" s="8"/>
      <c r="G3" s="6"/>
      <c r="H3" s="4"/>
      <c r="I3" s="4"/>
      <c r="J3" s="4"/>
    </row>
    <row r="4" spans="1:10" ht="21" customHeight="1" x14ac:dyDescent="0.25">
      <c r="A4" s="4"/>
      <c r="C4" s="48" t="s">
        <v>31</v>
      </c>
      <c r="D4" s="48"/>
      <c r="E4" s="48"/>
      <c r="F4" s="48"/>
      <c r="G4" s="6"/>
      <c r="H4" s="4"/>
      <c r="I4" s="4"/>
      <c r="J4" s="4"/>
    </row>
    <row r="5" spans="1:10" ht="7.5" customHeight="1" x14ac:dyDescent="0.25">
      <c r="A5" s="4"/>
      <c r="C5" s="11"/>
      <c r="D5" s="11"/>
      <c r="E5" s="11"/>
      <c r="F5" s="11"/>
      <c r="G5" s="6"/>
      <c r="H5" s="4"/>
      <c r="I5" s="4"/>
      <c r="J5" s="4"/>
    </row>
    <row r="6" spans="1:10" ht="21" customHeight="1" x14ac:dyDescent="0.25">
      <c r="A6" s="4"/>
      <c r="C6" s="48" t="s">
        <v>32</v>
      </c>
      <c r="D6" s="48"/>
      <c r="E6" s="48"/>
      <c r="F6" s="48"/>
      <c r="G6" s="6"/>
      <c r="H6" s="4"/>
      <c r="I6" s="4"/>
      <c r="J6" s="4"/>
    </row>
    <row r="7" spans="1:10" ht="7.5" customHeight="1" x14ac:dyDescent="0.25">
      <c r="A7" s="4"/>
      <c r="C7" s="11"/>
      <c r="D7" s="11"/>
      <c r="E7" s="11"/>
      <c r="F7" s="11"/>
      <c r="G7" s="6"/>
      <c r="H7" s="4"/>
      <c r="I7" s="4"/>
      <c r="J7" s="4"/>
    </row>
    <row r="8" spans="1:10" ht="21" customHeight="1" x14ac:dyDescent="0.25">
      <c r="A8" s="4"/>
      <c r="C8" s="48" t="s">
        <v>33</v>
      </c>
      <c r="D8" s="48"/>
      <c r="E8" s="48"/>
      <c r="F8" s="48"/>
      <c r="G8" s="6"/>
      <c r="H8" s="4"/>
      <c r="I8" s="4"/>
      <c r="J8" s="4"/>
    </row>
    <row r="9" spans="1:10" ht="7.5" customHeight="1" x14ac:dyDescent="0.25">
      <c r="A9" s="4"/>
      <c r="C9" s="11"/>
      <c r="D9" s="11"/>
      <c r="E9" s="11"/>
      <c r="F9" s="11"/>
      <c r="G9" s="6"/>
      <c r="H9" s="4"/>
      <c r="I9" s="4"/>
      <c r="J9" s="4"/>
    </row>
    <row r="10" spans="1:10" ht="21" customHeight="1" x14ac:dyDescent="0.25">
      <c r="A10" s="4"/>
      <c r="C10" s="47" t="s">
        <v>34</v>
      </c>
      <c r="D10" s="47"/>
      <c r="E10" s="47"/>
      <c r="F10" s="47"/>
      <c r="G10" s="6"/>
      <c r="H10" s="4"/>
      <c r="I10" s="4"/>
      <c r="J10" s="4"/>
    </row>
    <row r="11" spans="1:10" ht="7.5" customHeight="1" x14ac:dyDescent="0.25">
      <c r="A11" s="4"/>
      <c r="C11" s="11"/>
      <c r="D11" s="11"/>
      <c r="E11" s="11"/>
      <c r="F11" s="11"/>
      <c r="G11" s="6"/>
      <c r="H11" s="4"/>
      <c r="I11" s="4"/>
      <c r="J11" s="4"/>
    </row>
    <row r="12" spans="1:10" ht="21" customHeight="1" x14ac:dyDescent="0.25">
      <c r="A12" s="4"/>
      <c r="C12" s="47" t="s">
        <v>35</v>
      </c>
      <c r="D12" s="47"/>
      <c r="E12" s="47"/>
      <c r="F12" s="47"/>
      <c r="G12" s="6"/>
      <c r="H12" s="4"/>
      <c r="I12" s="4"/>
      <c r="J12" s="4"/>
    </row>
    <row r="13" spans="1:10" ht="7.5" customHeight="1" x14ac:dyDescent="0.25">
      <c r="A13" s="4"/>
      <c r="C13" s="11"/>
      <c r="D13" s="11"/>
      <c r="E13" s="11"/>
      <c r="F13" s="11"/>
      <c r="G13" s="6"/>
      <c r="H13" s="4"/>
      <c r="I13" s="4"/>
      <c r="J13" s="4"/>
    </row>
    <row r="14" spans="1:10" ht="21" customHeight="1" x14ac:dyDescent="0.25">
      <c r="A14" s="4"/>
      <c r="C14" s="47" t="s">
        <v>36</v>
      </c>
      <c r="D14" s="47"/>
      <c r="E14" s="47"/>
      <c r="F14" s="47"/>
      <c r="G14" s="6"/>
      <c r="H14" s="4"/>
      <c r="I14" s="4"/>
      <c r="J14" s="4"/>
    </row>
    <row r="15" spans="1:10" ht="7.5" customHeight="1" x14ac:dyDescent="0.25">
      <c r="A15" s="4"/>
      <c r="C15" s="11"/>
      <c r="D15" s="11"/>
      <c r="E15" s="11"/>
      <c r="F15" s="11"/>
      <c r="G15" s="6"/>
      <c r="H15" s="4"/>
      <c r="I15" s="4"/>
      <c r="J15" s="4"/>
    </row>
    <row r="16" spans="1:10" ht="21" customHeight="1" x14ac:dyDescent="0.25">
      <c r="A16" s="4"/>
      <c r="C16" s="47" t="s">
        <v>37</v>
      </c>
      <c r="D16" s="47"/>
      <c r="E16" s="47"/>
      <c r="F16" s="47"/>
      <c r="G16" s="6"/>
      <c r="H16" s="4"/>
      <c r="I16" s="4"/>
      <c r="J16" s="4"/>
    </row>
    <row r="17" spans="1:10" ht="7.5" customHeight="1" x14ac:dyDescent="0.25">
      <c r="A17" s="4"/>
      <c r="C17" s="11"/>
      <c r="D17" s="11"/>
      <c r="E17" s="11"/>
      <c r="F17" s="11"/>
      <c r="G17" s="6"/>
      <c r="H17" s="4"/>
      <c r="I17" s="4"/>
      <c r="J17" s="4"/>
    </row>
    <row r="18" spans="1:10" ht="21" customHeight="1" x14ac:dyDescent="0.25">
      <c r="A18" s="4"/>
      <c r="C18" s="47" t="s">
        <v>38</v>
      </c>
      <c r="D18" s="47"/>
      <c r="E18" s="47"/>
      <c r="F18" s="47"/>
      <c r="G18" s="6"/>
      <c r="H18" s="4"/>
      <c r="I18" s="4"/>
      <c r="J18" s="4"/>
    </row>
    <row r="19" spans="1:10" ht="7.5" customHeight="1" x14ac:dyDescent="0.25">
      <c r="A19" s="4"/>
      <c r="C19" s="11"/>
      <c r="D19" s="11"/>
      <c r="E19" s="11"/>
      <c r="F19" s="11"/>
      <c r="G19" s="6"/>
      <c r="H19" s="4"/>
      <c r="I19" s="4"/>
      <c r="J19" s="4"/>
    </row>
    <row r="20" spans="1:10" ht="21" customHeight="1" x14ac:dyDescent="0.25">
      <c r="A20" s="4"/>
      <c r="C20" s="47" t="s">
        <v>39</v>
      </c>
      <c r="D20" s="47"/>
      <c r="E20" s="47"/>
      <c r="F20" s="47"/>
      <c r="G20" s="6"/>
      <c r="H20" s="4"/>
      <c r="I20" s="4"/>
      <c r="J20" s="4"/>
    </row>
    <row r="21" spans="1:10" ht="7.5" customHeight="1" x14ac:dyDescent="0.25">
      <c r="A21" s="4"/>
      <c r="C21" s="11"/>
      <c r="D21" s="11"/>
      <c r="E21" s="11"/>
      <c r="F21" s="11"/>
      <c r="G21" s="6"/>
      <c r="H21" s="4"/>
      <c r="I21" s="4"/>
      <c r="J21" s="4"/>
    </row>
    <row r="22" spans="1:10" ht="21" customHeight="1" x14ac:dyDescent="0.25">
      <c r="A22" s="4"/>
      <c r="C22" s="47" t="s">
        <v>40</v>
      </c>
      <c r="D22" s="47"/>
      <c r="E22" s="47"/>
      <c r="F22" s="47"/>
      <c r="G22" s="6"/>
      <c r="H22" s="4"/>
      <c r="I22" s="4"/>
      <c r="J22" s="4"/>
    </row>
    <row r="23" spans="1:10" ht="7.5" customHeight="1" x14ac:dyDescent="0.25">
      <c r="A23" s="4"/>
      <c r="C23" s="12" t="s">
        <v>1</v>
      </c>
      <c r="D23" s="11"/>
      <c r="E23" s="11"/>
      <c r="F23" s="11"/>
      <c r="G23" s="6"/>
      <c r="H23" s="4"/>
      <c r="I23" s="4"/>
      <c r="J23" s="4"/>
    </row>
    <row r="24" spans="1:10" ht="21" customHeight="1" x14ac:dyDescent="0.25">
      <c r="A24" s="4"/>
      <c r="C24" s="47" t="s">
        <v>41</v>
      </c>
      <c r="D24" s="47"/>
      <c r="E24" s="47"/>
      <c r="F24" s="47"/>
      <c r="G24" s="6"/>
      <c r="H24" s="4"/>
      <c r="I24" s="4"/>
      <c r="J24" s="4"/>
    </row>
    <row r="25" spans="1:10" ht="7.5" customHeight="1" x14ac:dyDescent="0.25">
      <c r="A25" s="4"/>
      <c r="C25" s="10" t="s">
        <v>1</v>
      </c>
      <c r="D25" s="8"/>
      <c r="E25" s="8"/>
      <c r="F25" s="8"/>
      <c r="G25" s="6"/>
      <c r="H25" s="4"/>
      <c r="I25" s="4"/>
      <c r="J25" s="4"/>
    </row>
    <row r="26" spans="1:10" ht="7.5" customHeight="1" x14ac:dyDescent="0.25">
      <c r="A26" s="4"/>
      <c r="C26" s="8"/>
      <c r="D26" s="8"/>
      <c r="E26" s="8"/>
      <c r="F26" s="8"/>
      <c r="G26" s="6"/>
      <c r="H26" s="4"/>
      <c r="I26" s="4"/>
      <c r="J26" s="4"/>
    </row>
    <row r="27" spans="1:10" x14ac:dyDescent="0.25">
      <c r="A27" s="9"/>
      <c r="C27" s="46"/>
      <c r="D27" s="46"/>
      <c r="E27" s="46"/>
      <c r="F27" s="46"/>
      <c r="G27" s="9"/>
      <c r="H27" s="9"/>
      <c r="I27" s="9"/>
      <c r="J27" s="9"/>
    </row>
    <row r="28" spans="1:10" x14ac:dyDescent="0.25">
      <c r="A28" s="9"/>
      <c r="C28" s="9"/>
      <c r="D28" s="9"/>
      <c r="E28" s="9"/>
      <c r="F28" s="9"/>
      <c r="G28" s="9"/>
      <c r="H28" s="9"/>
      <c r="I28" s="9"/>
      <c r="J28" s="9"/>
    </row>
    <row r="29" spans="1:10" x14ac:dyDescent="0.25">
      <c r="A29" s="9"/>
      <c r="C29" s="9"/>
      <c r="D29" s="9"/>
      <c r="E29" s="9"/>
      <c r="F29" s="9"/>
      <c r="G29" s="9"/>
      <c r="H29" s="9"/>
      <c r="I29" s="9"/>
      <c r="J29" s="9"/>
    </row>
    <row r="30" spans="1:10" x14ac:dyDescent="0.25">
      <c r="A30" s="9"/>
      <c r="C30" s="9"/>
      <c r="D30" s="9"/>
      <c r="E30" s="9"/>
      <c r="F30" s="9"/>
      <c r="G30" s="9"/>
      <c r="H30" s="9"/>
      <c r="I30" s="9"/>
      <c r="J30" s="9"/>
    </row>
  </sheetData>
  <customSheetViews>
    <customSheetView guid="{827994EE-7BE3-4E14-B9E0-44CDE45E3045}" scale="120" hiddenColumns="1">
      <selection activeCell="B2" sqref="B2"/>
      <pageMargins left="0.7" right="0.7" top="0.75" bottom="0.75" header="0.3" footer="0.3"/>
      <pageSetup paperSize="9" orientation="portrait" r:id="rId1"/>
    </customSheetView>
  </customSheetViews>
  <mergeCells count="13">
    <mergeCell ref="B2:I2"/>
    <mergeCell ref="C27:F27"/>
    <mergeCell ref="C14:F14"/>
    <mergeCell ref="C16:F16"/>
    <mergeCell ref="C18:F18"/>
    <mergeCell ref="C20:F20"/>
    <mergeCell ref="C22:F22"/>
    <mergeCell ref="C24:F24"/>
    <mergeCell ref="C12:F12"/>
    <mergeCell ref="C4:F4"/>
    <mergeCell ref="C6:F6"/>
    <mergeCell ref="C8:F8"/>
    <mergeCell ref="C10:F10"/>
  </mergeCells>
  <hyperlinks>
    <hyperlink ref="C10:C20" location="'3lü TAKIM'!Yazdırma_Alanı" display="'3lü TAKIM'!Yazdırma_Alanı" xr:uid="{00000000-0004-0000-0000-000000000000}"/>
    <hyperlink ref="C10:F10" location="'4. Grup'!Yazdırma_Alanı" display="4. GRUP" xr:uid="{00000000-0004-0000-0000-000001000000}"/>
    <hyperlink ref="C12:F12" location="'5. GRUP'!Yazdırma_Alanı" display="5. GRUP" xr:uid="{00000000-0004-0000-0000-000002000000}"/>
    <hyperlink ref="C14:F14" location="'6. Grup'!Yazdırma_Alanı" display="6. GRUP" xr:uid="{00000000-0004-0000-0000-000003000000}"/>
    <hyperlink ref="C16:F16" location="'7. Grup'!Yazdırma_Alanı" display="7. GRUP" xr:uid="{00000000-0004-0000-0000-000004000000}"/>
    <hyperlink ref="C18:F18" location="'8. Grup'!Yazdırma_Alanı" display="8. GRUP" xr:uid="{00000000-0004-0000-0000-000005000000}"/>
    <hyperlink ref="C20:F20" location="'9.Grup'!Yazdırma_Alanı" display="9. GRUP" xr:uid="{00000000-0004-0000-0000-000006000000}"/>
    <hyperlink ref="C13" location="'3lü TAKIM'!Yazdırma_Alanı" display="'3lü TAKIM'!Yazdırma_Alanı" xr:uid="{00000000-0004-0000-0000-000007000000}"/>
    <hyperlink ref="C15" location="'3lü TAKIM'!Yazdırma_Alanı" display="'3lü TAKIM'!Yazdırma_Alanı" xr:uid="{00000000-0004-0000-0000-000008000000}"/>
    <hyperlink ref="C17" location="'3lü TAKIM'!Yazdırma_Alanı" display="'3lü TAKIM'!Yazdırma_Alanı" xr:uid="{00000000-0004-0000-0000-000009000000}"/>
    <hyperlink ref="C19" location="'3lü TAKIM'!Yazdırma_Alanı" display="'3lü TAKIM'!Yazdırma_Alanı" xr:uid="{00000000-0004-0000-0000-00000A000000}"/>
    <hyperlink ref="C21" location="'3lü TAKIM'!Yazdırma_Alanı" display="'3lü TAKIM'!Yazdırma_Alanı" xr:uid="{00000000-0004-0000-0000-00000B000000}"/>
    <hyperlink ref="C23" location="'3lü TAKIM'!Yazdırma_Alanı" display="'3lü TAKIM'!Yazdırma_Alanı" xr:uid="{00000000-0004-0000-0000-00000C000000}"/>
    <hyperlink ref="C25" location="'3lü TAKIM'!Yazdırma_Alanı" display="'3lü TAKIM'!Yazdırma_Alanı" xr:uid="{00000000-0004-0000-0000-00000D000000}"/>
    <hyperlink ref="C26" location="'3lü TAKIM'!Yazdırma_Alanı" display="'3lü TAKIM'!Yazdırma_Alanı" xr:uid="{00000000-0004-0000-0000-00000E000000}"/>
    <hyperlink ref="C22" location="'3lü TAKIM'!Yazdırma_Alanı" display="'3lü TAKIM'!Yazdırma_Alanı" xr:uid="{00000000-0004-0000-0000-00000F000000}"/>
    <hyperlink ref="C22:F22" location="'10. Grup'!Yazdırma_Alanı" display="10. GRUP" xr:uid="{00000000-0004-0000-0000-000010000000}"/>
    <hyperlink ref="C24" location="'3lü TAKIM'!Yazdırma_Alanı" display="'3lü TAKIM'!Yazdırma_Alanı" xr:uid="{00000000-0004-0000-0000-000011000000}"/>
    <hyperlink ref="C24:F24" location="'11. Grup'!Yazdırma_Alanı" display="11. GRUP" xr:uid="{00000000-0004-0000-0000-000012000000}"/>
    <hyperlink ref="C4:F4" location="'1.GRUP'!Yazdırma_Alanı" display="1. GRUP" xr:uid="{00000000-0004-0000-0000-000013000000}"/>
    <hyperlink ref="C6:F6" location="'2.Grup'!Yazdırma_Alanı" display="2. GRUP" xr:uid="{00000000-0004-0000-0000-000014000000}"/>
    <hyperlink ref="C8:F8" location="'3. Grup'!A1" display="3. GRUP" xr:uid="{00000000-0004-0000-0000-000015000000}"/>
  </hyperlinks>
  <pageMargins left="0.7" right="0.7" top="0.75" bottom="0.75" header="0.3" footer="0.3"/>
  <pageSetup paperSize="9" scale="56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34"/>
  <sheetViews>
    <sheetView zoomScale="87" zoomScaleNormal="87" workbookViewId="0">
      <selection activeCell="A2" sqref="A2"/>
    </sheetView>
  </sheetViews>
  <sheetFormatPr defaultColWidth="9.140625" defaultRowHeight="18.75" customHeight="1" x14ac:dyDescent="0.25"/>
  <cols>
    <col min="1" max="1" width="34.85546875" style="2" customWidth="1"/>
    <col min="2" max="3" width="2.7109375" style="2" customWidth="1"/>
    <col min="4" max="4" width="18.140625" style="2" bestFit="1" customWidth="1"/>
    <col min="5" max="5" width="1.85546875" style="2" customWidth="1"/>
    <col min="6" max="6" width="18.140625" style="2" bestFit="1" customWidth="1"/>
    <col min="7" max="8" width="2.7109375" style="2" customWidth="1"/>
    <col min="9" max="9" width="30.140625" style="2" customWidth="1"/>
    <col min="10" max="10" width="36" style="2" hidden="1" customWidth="1"/>
    <col min="11" max="11" width="4.140625" style="2" hidden="1" customWidth="1"/>
    <col min="12" max="12" width="10.7109375" style="2" hidden="1" customWidth="1"/>
    <col min="13" max="13" width="0" style="2" hidden="1" customWidth="1"/>
    <col min="14" max="16384" width="9.140625" style="2"/>
  </cols>
  <sheetData>
    <row r="1" spans="1:12" s="39" customFormat="1" ht="21" x14ac:dyDescent="0.25">
      <c r="A1" s="64" t="s">
        <v>172</v>
      </c>
      <c r="B1" s="65"/>
      <c r="C1" s="65"/>
      <c r="D1" s="65"/>
      <c r="E1" s="65"/>
      <c r="F1" s="65"/>
      <c r="G1" s="65"/>
      <c r="H1" s="65"/>
      <c r="I1" s="65"/>
      <c r="J1" s="35" t="s">
        <v>49</v>
      </c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39</v>
      </c>
    </row>
    <row r="3" spans="1:12" s="3" customFormat="1" ht="22.5" thickTop="1" thickBot="1" x14ac:dyDescent="0.4">
      <c r="A3" s="19">
        <v>1</v>
      </c>
      <c r="B3" s="51" t="s">
        <v>176</v>
      </c>
      <c r="C3" s="51"/>
      <c r="D3" s="51"/>
      <c r="E3" s="51"/>
      <c r="F3" s="51"/>
      <c r="G3" s="51"/>
      <c r="H3" s="51"/>
      <c r="I3" s="51"/>
      <c r="J3" s="43" t="s">
        <v>176</v>
      </c>
      <c r="K3" s="14">
        <v>1</v>
      </c>
      <c r="L3" s="43" t="s">
        <v>62</v>
      </c>
    </row>
    <row r="4" spans="1:12" s="3" customFormat="1" ht="22.5" thickTop="1" thickBot="1" x14ac:dyDescent="0.4">
      <c r="A4" s="19">
        <v>2</v>
      </c>
      <c r="B4" s="51" t="s">
        <v>175</v>
      </c>
      <c r="C4" s="51"/>
      <c r="D4" s="51"/>
      <c r="E4" s="51"/>
      <c r="F4" s="51"/>
      <c r="G4" s="51"/>
      <c r="H4" s="51"/>
      <c r="I4" s="51"/>
      <c r="J4" s="43" t="s">
        <v>179</v>
      </c>
      <c r="K4" s="14">
        <v>2</v>
      </c>
      <c r="L4" s="43" t="s">
        <v>62</v>
      </c>
    </row>
    <row r="5" spans="1:12" s="3" customFormat="1" ht="22.5" thickTop="1" thickBot="1" x14ac:dyDescent="0.4">
      <c r="A5" s="19">
        <v>3</v>
      </c>
      <c r="B5" s="51" t="s">
        <v>181</v>
      </c>
      <c r="C5" s="51"/>
      <c r="D5" s="51"/>
      <c r="E5" s="51"/>
      <c r="F5" s="51"/>
      <c r="G5" s="51"/>
      <c r="H5" s="51"/>
      <c r="I5" s="51"/>
      <c r="J5" s="43" t="e">
        <f>+#REF!</f>
        <v>#REF!</v>
      </c>
      <c r="K5" s="14">
        <v>3</v>
      </c>
      <c r="L5" s="43" t="s">
        <v>62</v>
      </c>
    </row>
    <row r="6" spans="1:12" s="3" customFormat="1" ht="22.5" thickTop="1" thickBot="1" x14ac:dyDescent="0.4">
      <c r="A6" s="19">
        <v>4</v>
      </c>
      <c r="B6" s="51" t="s">
        <v>202</v>
      </c>
      <c r="C6" s="51"/>
      <c r="D6" s="51"/>
      <c r="E6" s="51"/>
      <c r="F6" s="51"/>
      <c r="G6" s="51"/>
      <c r="H6" s="51"/>
      <c r="I6" s="51"/>
      <c r="J6" s="43" t="s">
        <v>181</v>
      </c>
      <c r="K6" s="14">
        <v>4</v>
      </c>
      <c r="L6" s="43" t="s">
        <v>62</v>
      </c>
    </row>
    <row r="7" spans="1:12" s="3" customFormat="1" ht="22.5" thickTop="1" thickBot="1" x14ac:dyDescent="0.4">
      <c r="A7" s="19">
        <v>5</v>
      </c>
      <c r="B7" s="51" t="s">
        <v>199</v>
      </c>
      <c r="C7" s="51"/>
      <c r="D7" s="51"/>
      <c r="E7" s="51"/>
      <c r="F7" s="51"/>
      <c r="G7" s="51"/>
      <c r="H7" s="51"/>
      <c r="I7" s="51"/>
      <c r="J7" s="41" t="s">
        <v>173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52</v>
      </c>
      <c r="C8" s="51"/>
      <c r="D8" s="51"/>
      <c r="E8" s="51"/>
      <c r="F8" s="51"/>
      <c r="G8" s="51"/>
      <c r="H8" s="51"/>
      <c r="I8" s="51"/>
      <c r="J8" s="41" t="s">
        <v>174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177</v>
      </c>
      <c r="C9" s="51"/>
      <c r="D9" s="51"/>
      <c r="E9" s="51"/>
      <c r="F9" s="51"/>
      <c r="G9" s="51"/>
      <c r="H9" s="51"/>
      <c r="I9" s="51"/>
      <c r="J9" s="41" t="s">
        <v>177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179</v>
      </c>
      <c r="C10" s="62"/>
      <c r="D10" s="62"/>
      <c r="E10" s="62"/>
      <c r="F10" s="62"/>
      <c r="G10" s="62"/>
      <c r="H10" s="62"/>
      <c r="I10" s="62"/>
      <c r="J10" s="67" t="e">
        <f>+#REF!</f>
        <v>#REF!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173</v>
      </c>
      <c r="C11" s="51"/>
      <c r="D11" s="51"/>
      <c r="E11" s="51"/>
      <c r="F11" s="51"/>
      <c r="G11" s="51"/>
      <c r="H11" s="51"/>
      <c r="I11" s="51"/>
      <c r="J11" s="41" t="s">
        <v>178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178</v>
      </c>
      <c r="C12" s="51"/>
      <c r="D12" s="51"/>
      <c r="E12" s="51"/>
      <c r="F12" s="51"/>
      <c r="G12" s="51"/>
      <c r="H12" s="51"/>
      <c r="I12" s="51"/>
      <c r="J12" s="41" t="s">
        <v>180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47</v>
      </c>
      <c r="C13" s="51"/>
      <c r="D13" s="51"/>
      <c r="E13" s="51"/>
      <c r="F13" s="51"/>
      <c r="G13" s="51"/>
      <c r="H13" s="51"/>
      <c r="I13" s="51"/>
      <c r="J13" s="67" t="e">
        <f>+#REF!</f>
        <v>#REF!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64</v>
      </c>
      <c r="C14" s="51"/>
      <c r="D14" s="51"/>
      <c r="E14" s="51"/>
      <c r="F14" s="51"/>
      <c r="G14" s="51"/>
      <c r="H14" s="51"/>
      <c r="I14" s="51"/>
      <c r="J14" s="41" t="s">
        <v>175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174</v>
      </c>
      <c r="C15" s="51"/>
      <c r="D15" s="51"/>
      <c r="E15" s="51"/>
      <c r="F15" s="51"/>
      <c r="G15" s="51"/>
      <c r="H15" s="51"/>
      <c r="I15" s="51"/>
      <c r="J15" s="67" t="e">
        <f>+#REF!</f>
        <v>#REF!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180</v>
      </c>
      <c r="C16" s="51"/>
      <c r="D16" s="51"/>
      <c r="E16" s="51"/>
      <c r="F16" s="51"/>
      <c r="G16" s="51"/>
      <c r="H16" s="51"/>
      <c r="I16" s="51"/>
      <c r="J16" s="41" t="s">
        <v>52</v>
      </c>
      <c r="K16" s="14">
        <v>14</v>
      </c>
    </row>
    <row r="17" spans="1:10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" t="s">
        <v>1</v>
      </c>
    </row>
    <row r="18" spans="1:10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10" s="1" customFormat="1" ht="12.95" customHeight="1" x14ac:dyDescent="0.2">
      <c r="A19" s="31" t="str">
        <f t="shared" ref="A19:A25" si="0">B10</f>
        <v>BELEDİYE KÜTAHYASPOR</v>
      </c>
      <c r="B19" s="31" t="s">
        <v>1</v>
      </c>
      <c r="C19" s="31" t="s">
        <v>1</v>
      </c>
      <c r="D19" s="31" t="str">
        <f>B9</f>
        <v>HENDEK SPOR</v>
      </c>
      <c r="E19" s="28"/>
      <c r="F19" s="32" t="str">
        <f t="shared" ref="F19:F25" si="1">D19</f>
        <v>HENDEK SPOR</v>
      </c>
      <c r="G19" s="32" t="s">
        <v>1</v>
      </c>
      <c r="H19" s="32" t="s">
        <v>1</v>
      </c>
      <c r="I19" s="32" t="str">
        <f t="shared" ref="I19:I25" si="2">A19</f>
        <v>BELEDİYE KÜTAHYASPOR</v>
      </c>
    </row>
    <row r="20" spans="1:10" s="1" customFormat="1" ht="12.95" customHeight="1" x14ac:dyDescent="0.2">
      <c r="A20" s="31" t="str">
        <f t="shared" si="0"/>
        <v>BURSA YILDIRIM SPOR</v>
      </c>
      <c r="B20" s="31"/>
      <c r="C20" s="31"/>
      <c r="D20" s="31" t="str">
        <f>B8</f>
        <v>ZAFERSPOR</v>
      </c>
      <c r="E20" s="28"/>
      <c r="F20" s="32" t="str">
        <f t="shared" si="1"/>
        <v>ZAFERSPOR</v>
      </c>
      <c r="G20" s="32"/>
      <c r="H20" s="32"/>
      <c r="I20" s="32" t="str">
        <f t="shared" si="2"/>
        <v>BURSA YILDIRIM SPOR</v>
      </c>
    </row>
    <row r="21" spans="1:10" s="1" customFormat="1" ht="12.95" customHeight="1" x14ac:dyDescent="0.2">
      <c r="A21" s="31" t="str">
        <f t="shared" si="0"/>
        <v>PAMUKOVA 1968 SPOR</v>
      </c>
      <c r="B21" s="31"/>
      <c r="C21" s="31"/>
      <c r="D21" s="31" t="str">
        <f>B7</f>
        <v>BEYOĞLU YENİÇARŞISPOR</v>
      </c>
      <c r="E21" s="28"/>
      <c r="F21" s="32" t="str">
        <f t="shared" si="1"/>
        <v>BEYOĞLU YENİÇARŞISPOR</v>
      </c>
      <c r="G21" s="32"/>
      <c r="H21" s="32"/>
      <c r="I21" s="32" t="str">
        <f t="shared" si="2"/>
        <v>PAMUKOVA 1968 SPOR</v>
      </c>
    </row>
    <row r="22" spans="1:10" s="1" customFormat="1" ht="12.95" customHeight="1" x14ac:dyDescent="0.2">
      <c r="A22" s="31" t="str">
        <f t="shared" si="0"/>
        <v>VEFASPOR</v>
      </c>
      <c r="B22" s="31"/>
      <c r="C22" s="31"/>
      <c r="D22" s="31" t="str">
        <f>B6</f>
        <v>YEŞİLKÖY</v>
      </c>
      <c r="E22" s="28"/>
      <c r="F22" s="32" t="str">
        <f t="shared" si="1"/>
        <v>YEŞİLKÖY</v>
      </c>
      <c r="G22" s="32"/>
      <c r="H22" s="32"/>
      <c r="I22" s="32" t="str">
        <f t="shared" si="2"/>
        <v>VEFASPOR</v>
      </c>
    </row>
    <row r="23" spans="1:10" s="1" customFormat="1" ht="12.95" customHeight="1" x14ac:dyDescent="0.2">
      <c r="A23" s="31" t="str">
        <f t="shared" si="0"/>
        <v>MALTEPESPOR</v>
      </c>
      <c r="B23" s="31"/>
      <c r="C23" s="31"/>
      <c r="D23" s="31" t="str">
        <f>B5</f>
        <v>BOZÜYÜK VİTRASPOR</v>
      </c>
      <c r="E23" s="28"/>
      <c r="F23" s="32" t="str">
        <f t="shared" si="1"/>
        <v>BOZÜYÜK VİTRASPOR</v>
      </c>
      <c r="G23" s="32"/>
      <c r="H23" s="32"/>
      <c r="I23" s="32" t="str">
        <f t="shared" si="2"/>
        <v>MALTEPESPOR</v>
      </c>
    </row>
    <row r="24" spans="1:10" s="1" customFormat="1" ht="12.95" customHeight="1" x14ac:dyDescent="0.2">
      <c r="A24" s="31" t="str">
        <f t="shared" si="0"/>
        <v>GÜLBAHÇESPOR</v>
      </c>
      <c r="B24" s="31"/>
      <c r="C24" s="31"/>
      <c r="D24" s="31" t="str">
        <f>B4</f>
        <v>YENİŞEHİR BELEDİYESPOR</v>
      </c>
      <c r="E24" s="28"/>
      <c r="F24" s="32" t="str">
        <f t="shared" si="1"/>
        <v>YENİŞEHİR BELEDİYESPOR</v>
      </c>
      <c r="G24" s="32"/>
      <c r="H24" s="32"/>
      <c r="I24" s="32" t="str">
        <f t="shared" si="2"/>
        <v>GÜLBAHÇESPOR</v>
      </c>
    </row>
    <row r="25" spans="1:10" s="1" customFormat="1" ht="12.95" customHeight="1" x14ac:dyDescent="0.2">
      <c r="A25" s="31" t="str">
        <f t="shared" si="0"/>
        <v>TKİ TAVŞANLI LİNYİTSPOR</v>
      </c>
      <c r="B25" s="31"/>
      <c r="C25" s="31"/>
      <c r="D25" s="31" t="str">
        <f>B3</f>
        <v>ARİFİYE KALAYCI SPOR</v>
      </c>
      <c r="E25" s="28"/>
      <c r="F25" s="32" t="str">
        <f t="shared" si="1"/>
        <v>ARİFİYE KALAYCI SPOR</v>
      </c>
      <c r="G25" s="32"/>
      <c r="H25" s="32"/>
      <c r="I25" s="32" t="str">
        <f t="shared" si="2"/>
        <v>TKİ TAVŞANLI LİNYİTSPOR</v>
      </c>
    </row>
    <row r="26" spans="1:10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10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10" s="1" customFormat="1" ht="12.95" customHeight="1" x14ac:dyDescent="0.2">
      <c r="A28" s="32" t="str">
        <f t="shared" ref="A28:A34" si="3">B4</f>
        <v>YENİŞEHİR BELEDİYESPOR</v>
      </c>
      <c r="B28" s="32"/>
      <c r="C28" s="32"/>
      <c r="D28" s="32" t="str">
        <f>B3</f>
        <v>ARİFİYE KALAYCI SPOR</v>
      </c>
      <c r="E28" s="28"/>
      <c r="F28" s="32" t="str">
        <f t="shared" ref="F28:F34" si="4">D28</f>
        <v>ARİFİYE KALAYCI SPOR</v>
      </c>
      <c r="G28" s="32" t="s">
        <v>1</v>
      </c>
      <c r="H28" s="32" t="s">
        <v>1</v>
      </c>
      <c r="I28" s="32" t="str">
        <f t="shared" ref="I28:I34" si="5">A28</f>
        <v>YENİŞEHİR BELEDİYESPOR</v>
      </c>
    </row>
    <row r="29" spans="1:10" s="1" customFormat="1" ht="12.95" customHeight="1" x14ac:dyDescent="0.2">
      <c r="A29" s="32" t="str">
        <f t="shared" si="3"/>
        <v>BOZÜYÜK VİTRASPOR</v>
      </c>
      <c r="B29" s="32"/>
      <c r="C29" s="32"/>
      <c r="D29" s="32" t="str">
        <f>B15</f>
        <v>GÜLBAHÇESPOR</v>
      </c>
      <c r="E29" s="28"/>
      <c r="F29" s="32" t="str">
        <f t="shared" si="4"/>
        <v>GÜLBAHÇESPOR</v>
      </c>
      <c r="G29" s="32"/>
      <c r="H29" s="32"/>
      <c r="I29" s="32" t="str">
        <f t="shared" si="5"/>
        <v>BOZÜYÜK VİTRASPOR</v>
      </c>
    </row>
    <row r="30" spans="1:10" s="1" customFormat="1" ht="12.95" customHeight="1" x14ac:dyDescent="0.2">
      <c r="A30" s="32" t="str">
        <f t="shared" si="3"/>
        <v>YEŞİLKÖY</v>
      </c>
      <c r="B30" s="32"/>
      <c r="C30" s="32"/>
      <c r="D30" s="32" t="str">
        <f>B14</f>
        <v>MALTEPESPOR</v>
      </c>
      <c r="E30" s="28"/>
      <c r="F30" s="32" t="str">
        <f t="shared" si="4"/>
        <v>MALTEPESPOR</v>
      </c>
      <c r="G30" s="32"/>
      <c r="H30" s="32"/>
      <c r="I30" s="32" t="str">
        <f t="shared" si="5"/>
        <v>YEŞİLKÖY</v>
      </c>
    </row>
    <row r="31" spans="1:10" s="1" customFormat="1" ht="12.95" customHeight="1" x14ac:dyDescent="0.2">
      <c r="A31" s="32" t="str">
        <f t="shared" si="3"/>
        <v>BEYOĞLU YENİÇARŞISPOR</v>
      </c>
      <c r="B31" s="32"/>
      <c r="C31" s="32"/>
      <c r="D31" s="32" t="str">
        <f>B13</f>
        <v>VEFASPOR</v>
      </c>
      <c r="E31" s="28"/>
      <c r="F31" s="32" t="str">
        <f t="shared" si="4"/>
        <v>VEFASPOR</v>
      </c>
      <c r="G31" s="32"/>
      <c r="H31" s="32"/>
      <c r="I31" s="32" t="str">
        <f t="shared" si="5"/>
        <v>BEYOĞLU YENİÇARŞISPOR</v>
      </c>
    </row>
    <row r="32" spans="1:10" s="1" customFormat="1" ht="12.95" customHeight="1" x14ac:dyDescent="0.2">
      <c r="A32" s="32" t="str">
        <f t="shared" si="3"/>
        <v>ZAFERSPOR</v>
      </c>
      <c r="B32" s="32"/>
      <c r="C32" s="32"/>
      <c r="D32" s="32" t="str">
        <f>B12</f>
        <v>PAMUKOVA 1968 SPOR</v>
      </c>
      <c r="E32" s="28"/>
      <c r="F32" s="32" t="str">
        <f t="shared" si="4"/>
        <v>PAMUKOVA 1968 SPOR</v>
      </c>
      <c r="G32" s="32"/>
      <c r="H32" s="32"/>
      <c r="I32" s="32" t="str">
        <f t="shared" si="5"/>
        <v>ZAFERSPOR</v>
      </c>
    </row>
    <row r="33" spans="1:9" s="1" customFormat="1" ht="12.95" customHeight="1" x14ac:dyDescent="0.2">
      <c r="A33" s="32" t="str">
        <f t="shared" si="3"/>
        <v>HENDEK SPOR</v>
      </c>
      <c r="B33" s="32"/>
      <c r="C33" s="32"/>
      <c r="D33" s="32" t="str">
        <f>B11</f>
        <v>BURSA YILDIRIM SPOR</v>
      </c>
      <c r="E33" s="28"/>
      <c r="F33" s="32" t="str">
        <f t="shared" si="4"/>
        <v>BURSA YILDIRIM SPOR</v>
      </c>
      <c r="G33" s="32"/>
      <c r="H33" s="32"/>
      <c r="I33" s="32" t="str">
        <f t="shared" si="5"/>
        <v>HENDEK SPOR</v>
      </c>
    </row>
    <row r="34" spans="1:9" s="1" customFormat="1" ht="12.95" customHeight="1" x14ac:dyDescent="0.2">
      <c r="A34" s="32" t="str">
        <f t="shared" si="3"/>
        <v>BELEDİYE KÜTAHYASPOR</v>
      </c>
      <c r="B34" s="32"/>
      <c r="C34" s="32"/>
      <c r="D34" s="32" t="str">
        <f>B16</f>
        <v>TKİ TAVŞANLI LİNYİTSPOR</v>
      </c>
      <c r="E34" s="28"/>
      <c r="F34" s="32" t="str">
        <f t="shared" si="4"/>
        <v>TKİ TAVŞANLI LİNYİTSPOR</v>
      </c>
      <c r="G34" s="32"/>
      <c r="H34" s="32"/>
      <c r="I34" s="32" t="str">
        <f t="shared" si="5"/>
        <v>BELEDİYE KÜTAHYASPOR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ARİFİYE KALAYCI SPOR</v>
      </c>
      <c r="B37" s="32"/>
      <c r="C37" s="32"/>
      <c r="D37" s="32" t="str">
        <f>B5</f>
        <v>BOZÜYÜK VİTRASPOR</v>
      </c>
      <c r="E37" s="28"/>
      <c r="F37" s="32" t="str">
        <f t="shared" ref="F37:F43" si="6">D37</f>
        <v>BOZÜYÜK VİTRASPOR</v>
      </c>
      <c r="G37" s="32" t="s">
        <v>1</v>
      </c>
      <c r="H37" s="32" t="s">
        <v>1</v>
      </c>
      <c r="I37" s="32" t="str">
        <f t="shared" ref="I37:I43" si="7">A37</f>
        <v>ARİFİYE KALAYCI SPOR</v>
      </c>
    </row>
    <row r="38" spans="1:9" s="1" customFormat="1" ht="12.95" customHeight="1" x14ac:dyDescent="0.2">
      <c r="A38" s="32" t="str">
        <f t="shared" ref="A38:A43" si="8">B11</f>
        <v>BURSA YILDIRIM SPOR</v>
      </c>
      <c r="B38" s="32"/>
      <c r="C38" s="32"/>
      <c r="D38" s="32" t="str">
        <f>B10</f>
        <v>BELEDİYE KÜTAHYASPOR</v>
      </c>
      <c r="E38" s="28"/>
      <c r="F38" s="32" t="str">
        <f t="shared" si="6"/>
        <v>BELEDİYE KÜTAHYASPOR</v>
      </c>
      <c r="G38" s="32"/>
      <c r="H38" s="32"/>
      <c r="I38" s="32" t="str">
        <f t="shared" si="7"/>
        <v>BURSA YILDIRIM SPOR</v>
      </c>
    </row>
    <row r="39" spans="1:9" s="1" customFormat="1" ht="12.95" customHeight="1" x14ac:dyDescent="0.2">
      <c r="A39" s="32" t="str">
        <f t="shared" si="8"/>
        <v>PAMUKOVA 1968 SPOR</v>
      </c>
      <c r="B39" s="32"/>
      <c r="C39" s="32"/>
      <c r="D39" s="32" t="str">
        <f>B9</f>
        <v>HENDEK SPOR</v>
      </c>
      <c r="E39" s="28"/>
      <c r="F39" s="32" t="str">
        <f t="shared" si="6"/>
        <v>HENDEK SPOR</v>
      </c>
      <c r="G39" s="32"/>
      <c r="H39" s="32"/>
      <c r="I39" s="32" t="str">
        <f t="shared" si="7"/>
        <v>PAMUKOVA 1968 SPOR</v>
      </c>
    </row>
    <row r="40" spans="1:9" s="1" customFormat="1" ht="12.95" customHeight="1" x14ac:dyDescent="0.2">
      <c r="A40" s="32" t="str">
        <f t="shared" si="8"/>
        <v>VEFASPOR</v>
      </c>
      <c r="B40" s="32"/>
      <c r="C40" s="32"/>
      <c r="D40" s="32" t="str">
        <f>B8</f>
        <v>ZAFERSPOR</v>
      </c>
      <c r="E40" s="28"/>
      <c r="F40" s="32" t="str">
        <f t="shared" si="6"/>
        <v>ZAFERSPOR</v>
      </c>
      <c r="G40" s="32"/>
      <c r="H40" s="32"/>
      <c r="I40" s="32" t="str">
        <f t="shared" si="7"/>
        <v>VEFASPOR</v>
      </c>
    </row>
    <row r="41" spans="1:9" s="1" customFormat="1" ht="12.95" customHeight="1" x14ac:dyDescent="0.2">
      <c r="A41" s="32" t="str">
        <f t="shared" si="8"/>
        <v>MALTEPESPOR</v>
      </c>
      <c r="B41" s="32"/>
      <c r="C41" s="32"/>
      <c r="D41" s="32" t="str">
        <f>B7</f>
        <v>BEYOĞLU YENİÇARŞISPOR</v>
      </c>
      <c r="E41" s="28"/>
      <c r="F41" s="32" t="str">
        <f t="shared" si="6"/>
        <v>BEYOĞLU YENİÇARŞISPOR</v>
      </c>
      <c r="G41" s="32"/>
      <c r="H41" s="32"/>
      <c r="I41" s="32" t="str">
        <f t="shared" si="7"/>
        <v>MALTEPESPOR</v>
      </c>
    </row>
    <row r="42" spans="1:9" s="1" customFormat="1" ht="12.95" customHeight="1" x14ac:dyDescent="0.2">
      <c r="A42" s="32" t="str">
        <f t="shared" si="8"/>
        <v>GÜLBAHÇESPOR</v>
      </c>
      <c r="B42" s="32"/>
      <c r="C42" s="32"/>
      <c r="D42" s="32" t="str">
        <f>B6</f>
        <v>YEŞİLKÖY</v>
      </c>
      <c r="E42" s="28"/>
      <c r="F42" s="32" t="str">
        <f t="shared" si="6"/>
        <v>YEŞİLKÖY</v>
      </c>
      <c r="G42" s="32"/>
      <c r="H42" s="32"/>
      <c r="I42" s="32" t="str">
        <f t="shared" si="7"/>
        <v>GÜLBAHÇESPOR</v>
      </c>
    </row>
    <row r="43" spans="1:9" s="1" customFormat="1" ht="12.95" customHeight="1" x14ac:dyDescent="0.2">
      <c r="A43" s="32" t="str">
        <f t="shared" si="8"/>
        <v>TKİ TAVŞANLI LİNYİTSPOR</v>
      </c>
      <c r="B43" s="32"/>
      <c r="C43" s="32"/>
      <c r="D43" s="32" t="str">
        <f>B4</f>
        <v>YENİŞEHİR BELEDİYESPOR</v>
      </c>
      <c r="E43" s="28"/>
      <c r="F43" s="32" t="str">
        <f t="shared" si="6"/>
        <v>YENİŞEHİR BELEDİYESPOR</v>
      </c>
      <c r="G43" s="32"/>
      <c r="H43" s="32"/>
      <c r="I43" s="32" t="str">
        <f t="shared" si="7"/>
        <v>TKİ TAVŞANLI LİNYİTSPOR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BOZÜYÜK VİTRASPOR</v>
      </c>
      <c r="B46" s="32"/>
      <c r="C46" s="32"/>
      <c r="D46" s="32" t="str">
        <f>B4</f>
        <v>YENİŞEHİR BELEDİYESPOR</v>
      </c>
      <c r="E46" s="28"/>
      <c r="F46" s="32" t="str">
        <f t="shared" ref="F46:F52" si="10">D46</f>
        <v>YENİŞEHİR BELEDİYESPOR</v>
      </c>
      <c r="G46" s="32" t="s">
        <v>1</v>
      </c>
      <c r="H46" s="32" t="s">
        <v>1</v>
      </c>
      <c r="I46" s="32" t="str">
        <f t="shared" ref="I46:I52" si="11">A46</f>
        <v>BOZÜYÜK VİTRASPOR</v>
      </c>
    </row>
    <row r="47" spans="1:9" s="1" customFormat="1" ht="12.95" customHeight="1" x14ac:dyDescent="0.2">
      <c r="A47" s="32" t="str">
        <f t="shared" si="9"/>
        <v>YEŞİLKÖY</v>
      </c>
      <c r="B47" s="32"/>
      <c r="C47" s="32"/>
      <c r="D47" s="32" t="str">
        <f>B3</f>
        <v>ARİFİYE KALAYCI SPOR</v>
      </c>
      <c r="E47" s="28"/>
      <c r="F47" s="32" t="str">
        <f t="shared" si="10"/>
        <v>ARİFİYE KALAYCI SPOR</v>
      </c>
      <c r="G47" s="32"/>
      <c r="H47" s="32"/>
      <c r="I47" s="32" t="str">
        <f t="shared" si="11"/>
        <v>YEŞİLKÖY</v>
      </c>
    </row>
    <row r="48" spans="1:9" s="1" customFormat="1" ht="12.95" customHeight="1" x14ac:dyDescent="0.2">
      <c r="A48" s="32" t="str">
        <f t="shared" si="9"/>
        <v>BEYOĞLU YENİÇARŞISPOR</v>
      </c>
      <c r="B48" s="32"/>
      <c r="C48" s="32"/>
      <c r="D48" s="32" t="str">
        <f>B15</f>
        <v>GÜLBAHÇESPOR</v>
      </c>
      <c r="E48" s="28"/>
      <c r="F48" s="32" t="str">
        <f t="shared" si="10"/>
        <v>GÜLBAHÇESPOR</v>
      </c>
      <c r="G48" s="32"/>
      <c r="H48" s="32"/>
      <c r="I48" s="32" t="str">
        <f t="shared" si="11"/>
        <v>BEYOĞLU YENİÇARŞISPOR</v>
      </c>
    </row>
    <row r="49" spans="1:9" s="1" customFormat="1" ht="12.95" customHeight="1" x14ac:dyDescent="0.2">
      <c r="A49" s="32" t="str">
        <f t="shared" si="9"/>
        <v>ZAFERSPOR</v>
      </c>
      <c r="B49" s="32"/>
      <c r="C49" s="32"/>
      <c r="D49" s="32" t="str">
        <f>B14</f>
        <v>MALTEPESPOR</v>
      </c>
      <c r="E49" s="28"/>
      <c r="F49" s="32" t="str">
        <f t="shared" si="10"/>
        <v>MALTEPESPOR</v>
      </c>
      <c r="G49" s="32"/>
      <c r="H49" s="32"/>
      <c r="I49" s="32" t="str">
        <f t="shared" si="11"/>
        <v>ZAFERSPOR</v>
      </c>
    </row>
    <row r="50" spans="1:9" s="1" customFormat="1" ht="12.95" customHeight="1" x14ac:dyDescent="0.2">
      <c r="A50" s="32" t="str">
        <f t="shared" si="9"/>
        <v>HENDEK SPOR</v>
      </c>
      <c r="B50" s="32"/>
      <c r="C50" s="32"/>
      <c r="D50" s="32" t="str">
        <f>B13</f>
        <v>VEFASPOR</v>
      </c>
      <c r="E50" s="28"/>
      <c r="F50" s="32" t="str">
        <f t="shared" si="10"/>
        <v>VEFASPOR</v>
      </c>
      <c r="G50" s="32"/>
      <c r="H50" s="32"/>
      <c r="I50" s="32" t="str">
        <f t="shared" si="11"/>
        <v>HENDEK SPOR</v>
      </c>
    </row>
    <row r="51" spans="1:9" s="1" customFormat="1" ht="12.95" customHeight="1" x14ac:dyDescent="0.2">
      <c r="A51" s="32" t="str">
        <f t="shared" si="9"/>
        <v>BELEDİYE KÜTAHYASPOR</v>
      </c>
      <c r="B51" s="32"/>
      <c r="C51" s="32"/>
      <c r="D51" s="32" t="str">
        <f>B12</f>
        <v>PAMUKOVA 1968 SPOR</v>
      </c>
      <c r="E51" s="28"/>
      <c r="F51" s="32" t="str">
        <f t="shared" si="10"/>
        <v>PAMUKOVA 1968 SPOR</v>
      </c>
      <c r="G51" s="32"/>
      <c r="H51" s="32"/>
      <c r="I51" s="32" t="str">
        <f t="shared" si="11"/>
        <v>BELEDİYE KÜTAHYASPOR</v>
      </c>
    </row>
    <row r="52" spans="1:9" s="1" customFormat="1" ht="12.95" customHeight="1" x14ac:dyDescent="0.2">
      <c r="A52" s="32" t="str">
        <f t="shared" si="9"/>
        <v>BURSA YILDIRIM SPOR</v>
      </c>
      <c r="B52" s="32"/>
      <c r="C52" s="32"/>
      <c r="D52" s="32" t="str">
        <f>B16</f>
        <v>TKİ TAVŞANLI LİNYİTSPOR</v>
      </c>
      <c r="E52" s="28"/>
      <c r="F52" s="32" t="str">
        <f t="shared" si="10"/>
        <v>TKİ TAVŞANLI LİNYİTSPOR</v>
      </c>
      <c r="G52" s="32"/>
      <c r="H52" s="32"/>
      <c r="I52" s="32" t="str">
        <f t="shared" si="11"/>
        <v>BURSA YILDIRIM 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ARİFİYE KALAYCI SPOR</v>
      </c>
      <c r="B54" s="32"/>
      <c r="C54" s="32"/>
      <c r="D54" s="32" t="str">
        <f>B7</f>
        <v>BEYOĞLU YENİÇARŞISPOR</v>
      </c>
      <c r="E54" s="28"/>
      <c r="F54" s="32" t="str">
        <f t="shared" ref="F54:F60" si="12">D54</f>
        <v>BEYOĞLU YENİÇARŞISPOR</v>
      </c>
      <c r="G54" s="32" t="s">
        <v>1</v>
      </c>
      <c r="H54" s="32" t="s">
        <v>1</v>
      </c>
      <c r="I54" s="32" t="str">
        <f t="shared" ref="I54:I60" si="13">A54</f>
        <v>ARİFİYE KALAYCI SPOR</v>
      </c>
    </row>
    <row r="55" spans="1:9" s="1" customFormat="1" ht="12.95" customHeight="1" x14ac:dyDescent="0.2">
      <c r="A55" s="32" t="str">
        <f>B4</f>
        <v>YENİŞEHİR BELEDİYESPOR</v>
      </c>
      <c r="B55" s="32"/>
      <c r="C55" s="32"/>
      <c r="D55" s="32" t="str">
        <f>B6</f>
        <v>YEŞİLKÖY</v>
      </c>
      <c r="E55" s="28"/>
      <c r="F55" s="32" t="str">
        <f t="shared" si="12"/>
        <v>YEŞİLKÖY</v>
      </c>
      <c r="G55" s="32"/>
      <c r="H55" s="32"/>
      <c r="I55" s="32" t="str">
        <f t="shared" si="13"/>
        <v>YENİŞEHİR BELEDİYESPOR</v>
      </c>
    </row>
    <row r="56" spans="1:9" s="1" customFormat="1" ht="12.95" customHeight="1" x14ac:dyDescent="0.2">
      <c r="A56" s="32" t="str">
        <f>B12</f>
        <v>PAMUKOVA 1968 SPOR</v>
      </c>
      <c r="B56" s="32"/>
      <c r="C56" s="32"/>
      <c r="D56" s="32" t="str">
        <f>B11</f>
        <v>BURSA YILDIRIM SPOR</v>
      </c>
      <c r="E56" s="28"/>
      <c r="F56" s="32" t="str">
        <f t="shared" si="12"/>
        <v>BURSA YILDIRIM SPOR</v>
      </c>
      <c r="G56" s="32"/>
      <c r="H56" s="32"/>
      <c r="I56" s="32" t="str">
        <f t="shared" si="13"/>
        <v>PAMUKOVA 1968 SPOR</v>
      </c>
    </row>
    <row r="57" spans="1:9" s="1" customFormat="1" ht="12.95" customHeight="1" x14ac:dyDescent="0.2">
      <c r="A57" s="32" t="str">
        <f>B13</f>
        <v>VEFASPOR</v>
      </c>
      <c r="B57" s="32"/>
      <c r="C57" s="32"/>
      <c r="D57" s="32" t="str">
        <f>B10</f>
        <v>BELEDİYE KÜTAHYASPOR</v>
      </c>
      <c r="E57" s="28"/>
      <c r="F57" s="32" t="str">
        <f t="shared" si="12"/>
        <v>BELEDİYE KÜTAHYASPOR</v>
      </c>
      <c r="G57" s="32"/>
      <c r="H57" s="32"/>
      <c r="I57" s="32" t="str">
        <f t="shared" si="13"/>
        <v>VEFASPOR</v>
      </c>
    </row>
    <row r="58" spans="1:9" s="1" customFormat="1" ht="12.95" customHeight="1" x14ac:dyDescent="0.2">
      <c r="A58" s="32" t="str">
        <f>B14</f>
        <v>MALTEPESPOR</v>
      </c>
      <c r="B58" s="32"/>
      <c r="C58" s="32"/>
      <c r="D58" s="32" t="str">
        <f>B9</f>
        <v>HENDEK SPOR</v>
      </c>
      <c r="E58" s="28"/>
      <c r="F58" s="32" t="str">
        <f t="shared" si="12"/>
        <v>HENDEK SPOR</v>
      </c>
      <c r="G58" s="32"/>
      <c r="H58" s="32"/>
      <c r="I58" s="32" t="str">
        <f t="shared" si="13"/>
        <v>MALTEPESPOR</v>
      </c>
    </row>
    <row r="59" spans="1:9" s="1" customFormat="1" ht="12.95" customHeight="1" x14ac:dyDescent="0.2">
      <c r="A59" s="32" t="str">
        <f>B15</f>
        <v>GÜLBAHÇESPOR</v>
      </c>
      <c r="B59" s="32"/>
      <c r="C59" s="32"/>
      <c r="D59" s="32" t="str">
        <f>B8</f>
        <v>ZAFERSPOR</v>
      </c>
      <c r="E59" s="28"/>
      <c r="F59" s="32" t="str">
        <f t="shared" si="12"/>
        <v>ZAFERSPOR</v>
      </c>
      <c r="G59" s="32"/>
      <c r="H59" s="32"/>
      <c r="I59" s="32" t="str">
        <f t="shared" si="13"/>
        <v>GÜLBAHÇESPOR</v>
      </c>
    </row>
    <row r="60" spans="1:9" s="1" customFormat="1" ht="12.95" customHeight="1" x14ac:dyDescent="0.2">
      <c r="A60" s="32" t="str">
        <f>B16</f>
        <v>TKİ TAVŞANLI LİNYİTSPOR</v>
      </c>
      <c r="B60" s="32"/>
      <c r="C60" s="32"/>
      <c r="D60" s="32" t="str">
        <f>B5</f>
        <v>BOZÜYÜK VİTRASPOR</v>
      </c>
      <c r="E60" s="28"/>
      <c r="F60" s="32" t="str">
        <f t="shared" si="12"/>
        <v>BOZÜYÜK VİTRASPOR</v>
      </c>
      <c r="G60" s="32"/>
      <c r="H60" s="32"/>
      <c r="I60" s="32" t="str">
        <f t="shared" si="13"/>
        <v>TKİ TAVŞANLI LİNYİTSPOR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YEŞİLKÖY</v>
      </c>
      <c r="B63" s="32"/>
      <c r="C63" s="32"/>
      <c r="D63" s="32" t="str">
        <f>B5</f>
        <v>BOZÜYÜK VİTRASPOR</v>
      </c>
      <c r="E63" s="28"/>
      <c r="F63" s="32" t="str">
        <f t="shared" ref="F63:F69" si="15">D63</f>
        <v>BOZÜYÜK VİTRASPOR</v>
      </c>
      <c r="G63" s="32" t="s">
        <v>1</v>
      </c>
      <c r="H63" s="32" t="s">
        <v>1</v>
      </c>
      <c r="I63" s="32" t="str">
        <f t="shared" ref="I63:I69" si="16">A63</f>
        <v>YEŞİLKÖY</v>
      </c>
    </row>
    <row r="64" spans="1:9" s="1" customFormat="1" ht="12.95" customHeight="1" x14ac:dyDescent="0.2">
      <c r="A64" s="32" t="str">
        <f t="shared" si="14"/>
        <v>BEYOĞLU YENİÇARŞISPOR</v>
      </c>
      <c r="B64" s="32"/>
      <c r="C64" s="32"/>
      <c r="D64" s="32" t="str">
        <f>B4</f>
        <v>YENİŞEHİR BELEDİYESPOR</v>
      </c>
      <c r="E64" s="28"/>
      <c r="F64" s="32" t="str">
        <f t="shared" si="15"/>
        <v>YENİŞEHİR BELEDİYESPOR</v>
      </c>
      <c r="G64" s="32"/>
      <c r="H64" s="32"/>
      <c r="I64" s="32" t="str">
        <f t="shared" si="16"/>
        <v>BEYOĞLU YENİÇARŞISPOR</v>
      </c>
    </row>
    <row r="65" spans="1:9" s="1" customFormat="1" ht="12.95" customHeight="1" x14ac:dyDescent="0.2">
      <c r="A65" s="32" t="str">
        <f t="shared" si="14"/>
        <v>ZAFERSPOR</v>
      </c>
      <c r="B65" s="32"/>
      <c r="C65" s="32"/>
      <c r="D65" s="32" t="str">
        <f>B3</f>
        <v>ARİFİYE KALAYCI SPOR</v>
      </c>
      <c r="E65" s="28"/>
      <c r="F65" s="32" t="str">
        <f t="shared" si="15"/>
        <v>ARİFİYE KALAYCI SPOR</v>
      </c>
      <c r="G65" s="32"/>
      <c r="H65" s="32"/>
      <c r="I65" s="32" t="str">
        <f t="shared" si="16"/>
        <v>ZAFERSPOR</v>
      </c>
    </row>
    <row r="66" spans="1:9" s="1" customFormat="1" ht="12.95" customHeight="1" x14ac:dyDescent="0.2">
      <c r="A66" s="32" t="str">
        <f t="shared" si="14"/>
        <v>HENDEK SPOR</v>
      </c>
      <c r="B66" s="32"/>
      <c r="C66" s="32"/>
      <c r="D66" s="32" t="str">
        <f>B15</f>
        <v>GÜLBAHÇESPOR</v>
      </c>
      <c r="E66" s="28"/>
      <c r="F66" s="32" t="str">
        <f t="shared" si="15"/>
        <v>GÜLBAHÇESPOR</v>
      </c>
      <c r="G66" s="32"/>
      <c r="H66" s="32"/>
      <c r="I66" s="32" t="str">
        <f t="shared" si="16"/>
        <v>HENDEK SPOR</v>
      </c>
    </row>
    <row r="67" spans="1:9" s="1" customFormat="1" ht="12.95" customHeight="1" x14ac:dyDescent="0.2">
      <c r="A67" s="32" t="str">
        <f t="shared" si="14"/>
        <v>BELEDİYE KÜTAHYASPOR</v>
      </c>
      <c r="B67" s="32"/>
      <c r="C67" s="32"/>
      <c r="D67" s="32" t="str">
        <f>B14</f>
        <v>MALTEPESPOR</v>
      </c>
      <c r="E67" s="28"/>
      <c r="F67" s="32" t="str">
        <f t="shared" si="15"/>
        <v>MALTEPESPOR</v>
      </c>
      <c r="G67" s="32"/>
      <c r="H67" s="32"/>
      <c r="I67" s="32" t="str">
        <f t="shared" si="16"/>
        <v>BELEDİYE KÜTAHYASPOR</v>
      </c>
    </row>
    <row r="68" spans="1:9" s="1" customFormat="1" ht="12.95" customHeight="1" x14ac:dyDescent="0.2">
      <c r="A68" s="32" t="str">
        <f t="shared" si="14"/>
        <v>BURSA YILDIRIM SPOR</v>
      </c>
      <c r="B68" s="32"/>
      <c r="C68" s="32"/>
      <c r="D68" s="32" t="str">
        <f>B13</f>
        <v>VEFASPOR</v>
      </c>
      <c r="E68" s="28"/>
      <c r="F68" s="32" t="str">
        <f t="shared" si="15"/>
        <v>VEFASPOR</v>
      </c>
      <c r="G68" s="32"/>
      <c r="H68" s="32"/>
      <c r="I68" s="32" t="str">
        <f t="shared" si="16"/>
        <v>BURSA YILDIRIM SPOR</v>
      </c>
    </row>
    <row r="69" spans="1:9" s="1" customFormat="1" ht="12.95" customHeight="1" x14ac:dyDescent="0.2">
      <c r="A69" s="32" t="str">
        <f t="shared" si="14"/>
        <v>PAMUKOVA 1968 SPOR</v>
      </c>
      <c r="B69" s="32"/>
      <c r="C69" s="32"/>
      <c r="D69" s="32" t="str">
        <f>B16</f>
        <v>TKİ TAVŞANLI LİNYİTSPOR</v>
      </c>
      <c r="E69" s="28"/>
      <c r="F69" s="32" t="str">
        <f t="shared" si="15"/>
        <v>TKİ TAVŞANLI LİNYİTSPOR</v>
      </c>
      <c r="G69" s="32"/>
      <c r="H69" s="32"/>
      <c r="I69" s="32" t="str">
        <f t="shared" si="16"/>
        <v>PAMUKOVA 1968 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ARİFİYE KALAYCI SPOR</v>
      </c>
      <c r="B72" s="32"/>
      <c r="C72" s="32"/>
      <c r="D72" s="32" t="str">
        <f>B9</f>
        <v>HENDEK SPOR</v>
      </c>
      <c r="E72" s="28"/>
      <c r="F72" s="32" t="str">
        <f t="shared" ref="F72:F78" si="17">D72</f>
        <v>HENDEK SPOR</v>
      </c>
      <c r="G72" s="32" t="s">
        <v>1</v>
      </c>
      <c r="H72" s="32" t="s">
        <v>1</v>
      </c>
      <c r="I72" s="32" t="str">
        <f t="shared" ref="I72:I78" si="18">A72</f>
        <v>ARİFİYE KALAYCI SPOR</v>
      </c>
    </row>
    <row r="73" spans="1:9" s="1" customFormat="1" ht="12.95" customHeight="1" x14ac:dyDescent="0.2">
      <c r="A73" s="32" t="str">
        <f>B4</f>
        <v>YENİŞEHİR BELEDİYESPOR</v>
      </c>
      <c r="B73" s="32"/>
      <c r="C73" s="32"/>
      <c r="D73" s="32" t="str">
        <f>B8</f>
        <v>ZAFERSPOR</v>
      </c>
      <c r="E73" s="28"/>
      <c r="F73" s="32" t="str">
        <f t="shared" si="17"/>
        <v>ZAFERSPOR</v>
      </c>
      <c r="G73" s="32"/>
      <c r="H73" s="32"/>
      <c r="I73" s="32" t="str">
        <f t="shared" si="18"/>
        <v>YENİŞEHİR BELEDİYESPOR</v>
      </c>
    </row>
    <row r="74" spans="1:9" s="1" customFormat="1" ht="12.95" customHeight="1" x14ac:dyDescent="0.2">
      <c r="A74" s="32" t="str">
        <f>B5</f>
        <v>BOZÜYÜK VİTRASPOR</v>
      </c>
      <c r="B74" s="32"/>
      <c r="C74" s="32"/>
      <c r="D74" s="32" t="str">
        <f>B7</f>
        <v>BEYOĞLU YENİÇARŞISPOR</v>
      </c>
      <c r="E74" s="28"/>
      <c r="F74" s="32" t="str">
        <f t="shared" si="17"/>
        <v>BEYOĞLU YENİÇARŞISPOR</v>
      </c>
      <c r="G74" s="32"/>
      <c r="H74" s="32"/>
      <c r="I74" s="32" t="str">
        <f t="shared" si="18"/>
        <v>BOZÜYÜK VİTRASPOR</v>
      </c>
    </row>
    <row r="75" spans="1:9" s="1" customFormat="1" ht="12.95" customHeight="1" x14ac:dyDescent="0.2">
      <c r="A75" s="32" t="str">
        <f>B13</f>
        <v>VEFASPOR</v>
      </c>
      <c r="B75" s="32"/>
      <c r="C75" s="32"/>
      <c r="D75" s="32" t="str">
        <f>B12</f>
        <v>PAMUKOVA 1968 SPOR</v>
      </c>
      <c r="E75" s="28"/>
      <c r="F75" s="32" t="str">
        <f t="shared" si="17"/>
        <v>PAMUKOVA 1968 SPOR</v>
      </c>
      <c r="G75" s="32"/>
      <c r="H75" s="32"/>
      <c r="I75" s="32" t="str">
        <f t="shared" si="18"/>
        <v>VEFASPOR</v>
      </c>
    </row>
    <row r="76" spans="1:9" s="1" customFormat="1" ht="12.95" customHeight="1" x14ac:dyDescent="0.2">
      <c r="A76" s="34" t="str">
        <f>B14</f>
        <v>MALTEPESPOR</v>
      </c>
      <c r="B76" s="34"/>
      <c r="C76" s="34"/>
      <c r="D76" s="34" t="str">
        <f>B11</f>
        <v>BURSA YILDIRIM SPOR</v>
      </c>
      <c r="E76" s="28"/>
      <c r="F76" s="32" t="str">
        <f t="shared" si="17"/>
        <v>BURSA YILDIRIM SPOR</v>
      </c>
      <c r="G76" s="32"/>
      <c r="H76" s="32"/>
      <c r="I76" s="32" t="str">
        <f t="shared" si="18"/>
        <v>MALTEPESPOR</v>
      </c>
    </row>
    <row r="77" spans="1:9" s="1" customFormat="1" ht="12.95" customHeight="1" x14ac:dyDescent="0.2">
      <c r="A77" s="32" t="str">
        <f>B15</f>
        <v>GÜLBAHÇESPOR</v>
      </c>
      <c r="B77" s="32"/>
      <c r="C77" s="32"/>
      <c r="D77" s="32" t="str">
        <f>B10</f>
        <v>BELEDİYE KÜTAHYASPOR</v>
      </c>
      <c r="E77" s="28"/>
      <c r="F77" s="32" t="str">
        <f t="shared" si="17"/>
        <v>BELEDİYE KÜTAHYASPOR</v>
      </c>
      <c r="G77" s="32"/>
      <c r="H77" s="32"/>
      <c r="I77" s="32" t="str">
        <f t="shared" si="18"/>
        <v>GÜLBAHÇESPOR</v>
      </c>
    </row>
    <row r="78" spans="1:9" s="1" customFormat="1" ht="12.95" customHeight="1" x14ac:dyDescent="0.2">
      <c r="A78" s="32" t="str">
        <f>B16</f>
        <v>TKİ TAVŞANLI LİNYİTSPOR</v>
      </c>
      <c r="B78" s="32"/>
      <c r="C78" s="32"/>
      <c r="D78" s="32" t="str">
        <f>B6</f>
        <v>YEŞİLKÖY</v>
      </c>
      <c r="E78" s="28"/>
      <c r="F78" s="32" t="str">
        <f t="shared" si="17"/>
        <v>YEŞİLKÖY</v>
      </c>
      <c r="G78" s="32"/>
      <c r="H78" s="32"/>
      <c r="I78" s="32" t="str">
        <f t="shared" si="18"/>
        <v>TKİ TAVŞANLI LİNYİTSPOR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BEYOĞLU YENİÇARŞISPOR</v>
      </c>
      <c r="B81" s="32"/>
      <c r="C81" s="32"/>
      <c r="D81" s="32" t="str">
        <f>B6</f>
        <v>YEŞİLKÖY</v>
      </c>
      <c r="E81" s="28"/>
      <c r="F81" s="32" t="str">
        <f t="shared" ref="F81:F87" si="20">D81</f>
        <v>YEŞİLKÖY</v>
      </c>
      <c r="G81" s="32" t="s">
        <v>1</v>
      </c>
      <c r="H81" s="32" t="s">
        <v>1</v>
      </c>
      <c r="I81" s="32" t="str">
        <f t="shared" ref="I81:I87" si="21">A81</f>
        <v>BEYOĞLU YENİÇARŞISPOR</v>
      </c>
    </row>
    <row r="82" spans="1:9" s="1" customFormat="1" ht="12.95" customHeight="1" x14ac:dyDescent="0.2">
      <c r="A82" s="32" t="str">
        <f t="shared" si="19"/>
        <v>ZAFERSPOR</v>
      </c>
      <c r="B82" s="32"/>
      <c r="C82" s="32"/>
      <c r="D82" s="32" t="str">
        <f>B5</f>
        <v>BOZÜYÜK VİTRASPOR</v>
      </c>
      <c r="E82" s="28"/>
      <c r="F82" s="32" t="str">
        <f t="shared" si="20"/>
        <v>BOZÜYÜK VİTRASPOR</v>
      </c>
      <c r="G82" s="32"/>
      <c r="H82" s="32"/>
      <c r="I82" s="32" t="str">
        <f t="shared" si="21"/>
        <v>ZAFERSPOR</v>
      </c>
    </row>
    <row r="83" spans="1:9" s="1" customFormat="1" ht="12.95" customHeight="1" x14ac:dyDescent="0.2">
      <c r="A83" s="32" t="str">
        <f t="shared" si="19"/>
        <v>HENDEK SPOR</v>
      </c>
      <c r="B83" s="32"/>
      <c r="C83" s="32"/>
      <c r="D83" s="32" t="str">
        <f>B4</f>
        <v>YENİŞEHİR BELEDİYESPOR</v>
      </c>
      <c r="E83" s="28"/>
      <c r="F83" s="32" t="str">
        <f t="shared" si="20"/>
        <v>YENİŞEHİR BELEDİYESPOR</v>
      </c>
      <c r="G83" s="32"/>
      <c r="H83" s="32"/>
      <c r="I83" s="32" t="str">
        <f t="shared" si="21"/>
        <v>HENDEK SPOR</v>
      </c>
    </row>
    <row r="84" spans="1:9" s="1" customFormat="1" ht="12.95" customHeight="1" x14ac:dyDescent="0.2">
      <c r="A84" s="32" t="str">
        <f t="shared" si="19"/>
        <v>BELEDİYE KÜTAHYASPOR</v>
      </c>
      <c r="B84" s="32"/>
      <c r="C84" s="32"/>
      <c r="D84" s="32" t="str">
        <f>B3</f>
        <v>ARİFİYE KALAYCI SPOR</v>
      </c>
      <c r="E84" s="28"/>
      <c r="F84" s="32" t="str">
        <f t="shared" si="20"/>
        <v>ARİFİYE KALAYCI SPOR</v>
      </c>
      <c r="G84" s="32"/>
      <c r="H84" s="32"/>
      <c r="I84" s="32" t="str">
        <f t="shared" si="21"/>
        <v>BELEDİYE KÜTAHYASPOR</v>
      </c>
    </row>
    <row r="85" spans="1:9" s="1" customFormat="1" ht="12.95" customHeight="1" x14ac:dyDescent="0.2">
      <c r="A85" s="34" t="str">
        <f t="shared" si="19"/>
        <v>BURSA YILDIRIM SPOR</v>
      </c>
      <c r="B85" s="34"/>
      <c r="C85" s="34"/>
      <c r="D85" s="34" t="str">
        <f>B15</f>
        <v>GÜLBAHÇESPOR</v>
      </c>
      <c r="E85" s="28"/>
      <c r="F85" s="32" t="str">
        <f t="shared" si="20"/>
        <v>GÜLBAHÇESPOR</v>
      </c>
      <c r="G85" s="32"/>
      <c r="H85" s="32"/>
      <c r="I85" s="32" t="str">
        <f t="shared" si="21"/>
        <v>BURSA YILDIRIM SPOR</v>
      </c>
    </row>
    <row r="86" spans="1:9" s="1" customFormat="1" ht="12.95" customHeight="1" x14ac:dyDescent="0.2">
      <c r="A86" s="32" t="str">
        <f t="shared" si="19"/>
        <v>PAMUKOVA 1968 SPOR</v>
      </c>
      <c r="B86" s="32"/>
      <c r="C86" s="32"/>
      <c r="D86" s="32" t="str">
        <f>B14</f>
        <v>MALTEPESPOR</v>
      </c>
      <c r="E86" s="28"/>
      <c r="F86" s="32" t="str">
        <f t="shared" si="20"/>
        <v>MALTEPESPOR</v>
      </c>
      <c r="G86" s="32"/>
      <c r="H86" s="32"/>
      <c r="I86" s="32" t="str">
        <f t="shared" si="21"/>
        <v>PAMUKOVA 1968 SPOR</v>
      </c>
    </row>
    <row r="87" spans="1:9" s="1" customFormat="1" ht="12.95" customHeight="1" x14ac:dyDescent="0.2">
      <c r="A87" s="32" t="str">
        <f t="shared" si="19"/>
        <v>VEFASPOR</v>
      </c>
      <c r="B87" s="32"/>
      <c r="C87" s="32"/>
      <c r="D87" s="32" t="str">
        <f>B16</f>
        <v>TKİ TAVŞANLI LİNYİTSPOR</v>
      </c>
      <c r="E87" s="28"/>
      <c r="F87" s="32" t="str">
        <f t="shared" si="20"/>
        <v>TKİ TAVŞANLI LİNYİTSPOR</v>
      </c>
      <c r="G87" s="32"/>
      <c r="H87" s="32"/>
      <c r="I87" s="32" t="str">
        <f t="shared" si="21"/>
        <v>VEFASPOR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ARİFİYE KALAYCI SPOR</v>
      </c>
      <c r="B90" s="32"/>
      <c r="C90" s="32"/>
      <c r="D90" s="32" t="str">
        <f>B11</f>
        <v>BURSA YILDIRIM SPOR</v>
      </c>
      <c r="E90" s="28"/>
      <c r="F90" s="32" t="str">
        <f t="shared" ref="F90:F96" si="22">D90</f>
        <v>BURSA YILDIRIM SPOR</v>
      </c>
      <c r="G90" s="32" t="s">
        <v>1</v>
      </c>
      <c r="H90" s="32" t="s">
        <v>1</v>
      </c>
      <c r="I90" s="32" t="str">
        <f t="shared" ref="I90:I96" si="23">A90</f>
        <v>ARİFİYE KALAYCI SPOR</v>
      </c>
    </row>
    <row r="91" spans="1:9" s="1" customFormat="1" ht="12.95" customHeight="1" x14ac:dyDescent="0.2">
      <c r="A91" s="32" t="str">
        <f>B4</f>
        <v>YENİŞEHİR BELEDİYESPOR</v>
      </c>
      <c r="B91" s="32"/>
      <c r="C91" s="32"/>
      <c r="D91" s="32" t="str">
        <f>B10</f>
        <v>BELEDİYE KÜTAHYASPOR</v>
      </c>
      <c r="E91" s="28"/>
      <c r="F91" s="32" t="str">
        <f t="shared" si="22"/>
        <v>BELEDİYE KÜTAHYASPOR</v>
      </c>
      <c r="G91" s="32"/>
      <c r="H91" s="32"/>
      <c r="I91" s="32" t="str">
        <f t="shared" si="23"/>
        <v>YENİŞEHİR BELEDİYESPOR</v>
      </c>
    </row>
    <row r="92" spans="1:9" s="1" customFormat="1" ht="12.95" customHeight="1" x14ac:dyDescent="0.2">
      <c r="A92" s="32" t="str">
        <f>B5</f>
        <v>BOZÜYÜK VİTRASPOR</v>
      </c>
      <c r="B92" s="32"/>
      <c r="C92" s="32"/>
      <c r="D92" s="32" t="str">
        <f>B9</f>
        <v>HENDEK SPOR</v>
      </c>
      <c r="E92" s="28"/>
      <c r="F92" s="32" t="str">
        <f t="shared" si="22"/>
        <v>HENDEK SPOR</v>
      </c>
      <c r="G92" s="32"/>
      <c r="H92" s="32"/>
      <c r="I92" s="32" t="str">
        <f t="shared" si="23"/>
        <v>BOZÜYÜK VİTRASPOR</v>
      </c>
    </row>
    <row r="93" spans="1:9" s="1" customFormat="1" ht="12.95" customHeight="1" x14ac:dyDescent="0.2">
      <c r="A93" s="32" t="str">
        <f>B6</f>
        <v>YEŞİLKÖY</v>
      </c>
      <c r="B93" s="32"/>
      <c r="C93" s="32"/>
      <c r="D93" s="32" t="str">
        <f>B8</f>
        <v>ZAFERSPOR</v>
      </c>
      <c r="E93" s="28"/>
      <c r="F93" s="32" t="str">
        <f t="shared" si="22"/>
        <v>ZAFERSPOR</v>
      </c>
      <c r="G93" s="32"/>
      <c r="H93" s="32"/>
      <c r="I93" s="32" t="str">
        <f t="shared" si="23"/>
        <v>YEŞİLKÖY</v>
      </c>
    </row>
    <row r="94" spans="1:9" s="1" customFormat="1" ht="12.95" customHeight="1" x14ac:dyDescent="0.2">
      <c r="A94" s="34" t="str">
        <f>B14</f>
        <v>MALTEPESPOR</v>
      </c>
      <c r="B94" s="34"/>
      <c r="C94" s="34"/>
      <c r="D94" s="34" t="str">
        <f>B13</f>
        <v>VEFASPOR</v>
      </c>
      <c r="E94" s="28"/>
      <c r="F94" s="32" t="str">
        <f t="shared" si="22"/>
        <v>VEFASPOR</v>
      </c>
      <c r="G94" s="32"/>
      <c r="H94" s="32"/>
      <c r="I94" s="32" t="str">
        <f t="shared" si="23"/>
        <v>MALTEPESPOR</v>
      </c>
    </row>
    <row r="95" spans="1:9" s="1" customFormat="1" ht="12.95" customHeight="1" x14ac:dyDescent="0.2">
      <c r="A95" s="32" t="str">
        <f>B15</f>
        <v>GÜLBAHÇESPOR</v>
      </c>
      <c r="B95" s="32"/>
      <c r="C95" s="32"/>
      <c r="D95" s="32" t="str">
        <f>B12</f>
        <v>PAMUKOVA 1968 SPOR</v>
      </c>
      <c r="E95" s="28"/>
      <c r="F95" s="32" t="str">
        <f t="shared" si="22"/>
        <v>PAMUKOVA 1968 SPOR</v>
      </c>
      <c r="G95" s="32"/>
      <c r="H95" s="32"/>
      <c r="I95" s="32" t="str">
        <f t="shared" si="23"/>
        <v>GÜLBAHÇESPOR</v>
      </c>
    </row>
    <row r="96" spans="1:9" s="1" customFormat="1" ht="12.95" customHeight="1" x14ac:dyDescent="0.2">
      <c r="A96" s="32" t="str">
        <f>B16</f>
        <v>TKİ TAVŞANLI LİNYİTSPOR</v>
      </c>
      <c r="B96" s="32"/>
      <c r="C96" s="32"/>
      <c r="D96" s="32" t="str">
        <f>B7</f>
        <v>BEYOĞLU YENİÇARŞISPOR</v>
      </c>
      <c r="E96" s="28"/>
      <c r="F96" s="32" t="str">
        <f t="shared" si="22"/>
        <v>BEYOĞLU YENİÇARŞISPOR</v>
      </c>
      <c r="G96" s="32"/>
      <c r="H96" s="32"/>
      <c r="I96" s="32" t="str">
        <f t="shared" si="23"/>
        <v>TKİ TAVŞANLI LİNYİTSPOR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ZAFERSPOR</v>
      </c>
      <c r="B99" s="32"/>
      <c r="C99" s="32"/>
      <c r="D99" s="32" t="str">
        <f>B7</f>
        <v>BEYOĞLU YENİÇARŞISPOR</v>
      </c>
      <c r="E99" s="28"/>
      <c r="F99" s="32" t="str">
        <f t="shared" ref="F99:F105" si="25">D99</f>
        <v>BEYOĞLU YENİÇARŞISPOR</v>
      </c>
      <c r="G99" s="32" t="s">
        <v>1</v>
      </c>
      <c r="H99" s="32" t="s">
        <v>1</v>
      </c>
      <c r="I99" s="32" t="str">
        <f t="shared" ref="I99:I105" si="26">A99</f>
        <v>ZAFERSPOR</v>
      </c>
    </row>
    <row r="100" spans="1:9" s="1" customFormat="1" ht="12.95" customHeight="1" x14ac:dyDescent="0.2">
      <c r="A100" s="32" t="str">
        <f t="shared" si="24"/>
        <v>HENDEK SPOR</v>
      </c>
      <c r="B100" s="32"/>
      <c r="C100" s="32"/>
      <c r="D100" s="32" t="str">
        <f>B6</f>
        <v>YEŞİLKÖY</v>
      </c>
      <c r="E100" s="28"/>
      <c r="F100" s="32" t="str">
        <f t="shared" si="25"/>
        <v>YEŞİLKÖY</v>
      </c>
      <c r="G100" s="32"/>
      <c r="H100" s="32"/>
      <c r="I100" s="32" t="str">
        <f t="shared" si="26"/>
        <v>HENDEK SPOR</v>
      </c>
    </row>
    <row r="101" spans="1:9" s="1" customFormat="1" ht="12.95" customHeight="1" x14ac:dyDescent="0.2">
      <c r="A101" s="32" t="str">
        <f t="shared" si="24"/>
        <v>BELEDİYE KÜTAHYASPOR</v>
      </c>
      <c r="B101" s="32"/>
      <c r="C101" s="32"/>
      <c r="D101" s="32" t="str">
        <f>B5</f>
        <v>BOZÜYÜK VİTRASPOR</v>
      </c>
      <c r="E101" s="28"/>
      <c r="F101" s="32" t="str">
        <f t="shared" si="25"/>
        <v>BOZÜYÜK VİTRASPOR</v>
      </c>
      <c r="G101" s="32"/>
      <c r="H101" s="32"/>
      <c r="I101" s="32" t="str">
        <f t="shared" si="26"/>
        <v>BELEDİYE KÜTAHYASPOR</v>
      </c>
    </row>
    <row r="102" spans="1:9" s="1" customFormat="1" ht="12.95" customHeight="1" x14ac:dyDescent="0.2">
      <c r="A102" s="32" t="str">
        <f t="shared" si="24"/>
        <v>BURSA YILDIRIM SPOR</v>
      </c>
      <c r="B102" s="32"/>
      <c r="C102" s="32"/>
      <c r="D102" s="32" t="str">
        <f>B4</f>
        <v>YENİŞEHİR BELEDİYESPOR</v>
      </c>
      <c r="E102" s="28"/>
      <c r="F102" s="32" t="str">
        <f t="shared" si="25"/>
        <v>YENİŞEHİR BELEDİYESPOR</v>
      </c>
      <c r="G102" s="32"/>
      <c r="H102" s="32"/>
      <c r="I102" s="32" t="str">
        <f t="shared" si="26"/>
        <v>BURSA YILDIRIM SPOR</v>
      </c>
    </row>
    <row r="103" spans="1:9" s="1" customFormat="1" ht="12.95" customHeight="1" x14ac:dyDescent="0.2">
      <c r="A103" s="34" t="str">
        <f t="shared" si="24"/>
        <v>PAMUKOVA 1968 SPOR</v>
      </c>
      <c r="B103" s="34"/>
      <c r="C103" s="34"/>
      <c r="D103" s="34" t="str">
        <f>B3</f>
        <v>ARİFİYE KALAYCI SPOR</v>
      </c>
      <c r="E103" s="28"/>
      <c r="F103" s="32" t="str">
        <f t="shared" si="25"/>
        <v>ARİFİYE KALAYCI SPOR</v>
      </c>
      <c r="G103" s="32"/>
      <c r="H103" s="32"/>
      <c r="I103" s="32" t="str">
        <f t="shared" si="26"/>
        <v>PAMUKOVA 1968 SPOR</v>
      </c>
    </row>
    <row r="104" spans="1:9" s="1" customFormat="1" ht="12.95" customHeight="1" x14ac:dyDescent="0.2">
      <c r="A104" s="32" t="str">
        <f t="shared" si="24"/>
        <v>VEFASPOR</v>
      </c>
      <c r="B104" s="32"/>
      <c r="C104" s="32"/>
      <c r="D104" s="32" t="str">
        <f>B15</f>
        <v>GÜLBAHÇESPOR</v>
      </c>
      <c r="E104" s="28"/>
      <c r="F104" s="32" t="str">
        <f t="shared" si="25"/>
        <v>GÜLBAHÇESPOR</v>
      </c>
      <c r="G104" s="32"/>
      <c r="H104" s="32"/>
      <c r="I104" s="32" t="str">
        <f t="shared" si="26"/>
        <v>VEFASPOR</v>
      </c>
    </row>
    <row r="105" spans="1:9" s="1" customFormat="1" ht="12.95" customHeight="1" x14ac:dyDescent="0.2">
      <c r="A105" s="32" t="str">
        <f t="shared" si="24"/>
        <v>MALTEPESPOR</v>
      </c>
      <c r="B105" s="32"/>
      <c r="C105" s="32"/>
      <c r="D105" s="32" t="str">
        <f>B16</f>
        <v>TKİ TAVŞANLI LİNYİTSPOR</v>
      </c>
      <c r="E105" s="28"/>
      <c r="F105" s="32" t="str">
        <f t="shared" si="25"/>
        <v>TKİ TAVŞANLI LİNYİTSPOR</v>
      </c>
      <c r="G105" s="32"/>
      <c r="H105" s="32"/>
      <c r="I105" s="32" t="str">
        <f t="shared" si="26"/>
        <v>MALTEPESPOR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ARİFİYE KALAYCI SPOR</v>
      </c>
      <c r="B108" s="32"/>
      <c r="C108" s="32"/>
      <c r="D108" s="32" t="str">
        <f>B13</f>
        <v>VEFASPOR</v>
      </c>
      <c r="E108" s="28"/>
      <c r="F108" s="32" t="str">
        <f t="shared" ref="F108:F114" si="27">D108</f>
        <v>VEFASPOR</v>
      </c>
      <c r="G108" s="32" t="s">
        <v>1</v>
      </c>
      <c r="H108" s="32" t="s">
        <v>1</v>
      </c>
      <c r="I108" s="32" t="str">
        <f t="shared" ref="I108:I114" si="28">A108</f>
        <v>ARİFİYE KALAYCI SPOR</v>
      </c>
    </row>
    <row r="109" spans="1:9" s="1" customFormat="1" ht="12.95" customHeight="1" x14ac:dyDescent="0.2">
      <c r="A109" s="32" t="str">
        <f>B4</f>
        <v>YENİŞEHİR BELEDİYESPOR</v>
      </c>
      <c r="B109" s="32"/>
      <c r="C109" s="32"/>
      <c r="D109" s="32" t="str">
        <f>B12</f>
        <v>PAMUKOVA 1968 SPOR</v>
      </c>
      <c r="E109" s="28"/>
      <c r="F109" s="32" t="str">
        <f t="shared" si="27"/>
        <v>PAMUKOVA 1968 SPOR</v>
      </c>
      <c r="G109" s="32"/>
      <c r="H109" s="32"/>
      <c r="I109" s="32" t="str">
        <f t="shared" si="28"/>
        <v>YENİŞEHİR BELEDİYESPOR</v>
      </c>
    </row>
    <row r="110" spans="1:9" s="1" customFormat="1" ht="12.95" customHeight="1" x14ac:dyDescent="0.2">
      <c r="A110" s="32" t="str">
        <f>B5</f>
        <v>BOZÜYÜK VİTRASPOR</v>
      </c>
      <c r="B110" s="32"/>
      <c r="C110" s="32"/>
      <c r="D110" s="32" t="str">
        <f>B11</f>
        <v>BURSA YILDIRIM SPOR</v>
      </c>
      <c r="E110" s="28"/>
      <c r="F110" s="32" t="str">
        <f t="shared" si="27"/>
        <v>BURSA YILDIRIM SPOR</v>
      </c>
      <c r="G110" s="32"/>
      <c r="H110" s="32"/>
      <c r="I110" s="32" t="str">
        <f t="shared" si="28"/>
        <v>BOZÜYÜK VİTRASPOR</v>
      </c>
    </row>
    <row r="111" spans="1:9" s="1" customFormat="1" ht="12.95" customHeight="1" x14ac:dyDescent="0.2">
      <c r="A111" s="32" t="str">
        <f>B6</f>
        <v>YEŞİLKÖY</v>
      </c>
      <c r="B111" s="32"/>
      <c r="C111" s="32"/>
      <c r="D111" s="32" t="str">
        <f>B10</f>
        <v>BELEDİYE KÜTAHYASPOR</v>
      </c>
      <c r="E111" s="28"/>
      <c r="F111" s="32" t="str">
        <f t="shared" si="27"/>
        <v>BELEDİYE KÜTAHYASPOR</v>
      </c>
      <c r="G111" s="32"/>
      <c r="H111" s="32"/>
      <c r="I111" s="32" t="str">
        <f t="shared" si="28"/>
        <v>YEŞİLKÖY</v>
      </c>
    </row>
    <row r="112" spans="1:9" s="1" customFormat="1" ht="12.95" customHeight="1" x14ac:dyDescent="0.2">
      <c r="A112" s="34" t="str">
        <f>B7</f>
        <v>BEYOĞLU YENİÇARŞISPOR</v>
      </c>
      <c r="B112" s="34"/>
      <c r="C112" s="34"/>
      <c r="D112" s="34" t="str">
        <f>B9</f>
        <v>HENDEK SPOR</v>
      </c>
      <c r="E112" s="28"/>
      <c r="F112" s="32" t="str">
        <f t="shared" si="27"/>
        <v>HENDEK SPOR</v>
      </c>
      <c r="G112" s="32"/>
      <c r="H112" s="32"/>
      <c r="I112" s="32" t="str">
        <f t="shared" si="28"/>
        <v>BEYOĞLU YENİÇARŞISPOR</v>
      </c>
    </row>
    <row r="113" spans="1:9" s="1" customFormat="1" ht="12.95" customHeight="1" x14ac:dyDescent="0.2">
      <c r="A113" s="32" t="str">
        <f>B15</f>
        <v>GÜLBAHÇESPOR</v>
      </c>
      <c r="B113" s="32"/>
      <c r="C113" s="32"/>
      <c r="D113" s="32" t="str">
        <f>B14</f>
        <v>MALTEPESPOR</v>
      </c>
      <c r="E113" s="28"/>
      <c r="F113" s="32" t="str">
        <f t="shared" si="27"/>
        <v>MALTEPESPOR</v>
      </c>
      <c r="G113" s="32"/>
      <c r="H113" s="32"/>
      <c r="I113" s="32" t="str">
        <f t="shared" si="28"/>
        <v>GÜLBAHÇESPOR</v>
      </c>
    </row>
    <row r="114" spans="1:9" s="1" customFormat="1" ht="12.95" customHeight="1" x14ac:dyDescent="0.2">
      <c r="A114" s="32" t="str">
        <f>B16</f>
        <v>TKİ TAVŞANLI LİNYİTSPOR</v>
      </c>
      <c r="B114" s="32"/>
      <c r="C114" s="32"/>
      <c r="D114" s="32" t="str">
        <f>B8</f>
        <v>ZAFERSPOR</v>
      </c>
      <c r="E114" s="28"/>
      <c r="F114" s="32" t="str">
        <f t="shared" si="27"/>
        <v>ZAFERSPOR</v>
      </c>
      <c r="G114" s="32"/>
      <c r="H114" s="32"/>
      <c r="I114" s="32" t="str">
        <f t="shared" si="28"/>
        <v>TKİ TAVŞANLI LİNYİTSPOR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HENDEK SPOR</v>
      </c>
      <c r="B117" s="32"/>
      <c r="C117" s="32"/>
      <c r="D117" s="32" t="str">
        <f>B8</f>
        <v>ZAFERSPOR</v>
      </c>
      <c r="E117" s="28"/>
      <c r="F117" s="32" t="str">
        <f t="shared" ref="F117:F123" si="30">D117</f>
        <v>ZAFERSPOR</v>
      </c>
      <c r="G117" s="32" t="s">
        <v>1</v>
      </c>
      <c r="H117" s="32" t="s">
        <v>1</v>
      </c>
      <c r="I117" s="32" t="str">
        <f t="shared" ref="I117:I123" si="31">A117</f>
        <v>HENDEK SPOR</v>
      </c>
    </row>
    <row r="118" spans="1:9" s="1" customFormat="1" ht="12.95" customHeight="1" x14ac:dyDescent="0.2">
      <c r="A118" s="32" t="str">
        <f t="shared" si="29"/>
        <v>BELEDİYE KÜTAHYASPOR</v>
      </c>
      <c r="B118" s="32"/>
      <c r="C118" s="32"/>
      <c r="D118" s="32" t="str">
        <f>B7</f>
        <v>BEYOĞLU YENİÇARŞISPOR</v>
      </c>
      <c r="E118" s="28"/>
      <c r="F118" s="32" t="str">
        <f t="shared" si="30"/>
        <v>BEYOĞLU YENİÇARŞISPOR</v>
      </c>
      <c r="G118" s="32"/>
      <c r="H118" s="32"/>
      <c r="I118" s="32" t="str">
        <f t="shared" si="31"/>
        <v>BELEDİYE KÜTAHYASPOR</v>
      </c>
    </row>
    <row r="119" spans="1:9" s="1" customFormat="1" ht="12.95" customHeight="1" x14ac:dyDescent="0.2">
      <c r="A119" s="32" t="str">
        <f t="shared" si="29"/>
        <v>BURSA YILDIRIM SPOR</v>
      </c>
      <c r="B119" s="32"/>
      <c r="C119" s="32"/>
      <c r="D119" s="32" t="str">
        <f>B6</f>
        <v>YEŞİLKÖY</v>
      </c>
      <c r="E119" s="28"/>
      <c r="F119" s="32" t="str">
        <f t="shared" si="30"/>
        <v>YEŞİLKÖY</v>
      </c>
      <c r="G119" s="32"/>
      <c r="H119" s="32"/>
      <c r="I119" s="32" t="str">
        <f t="shared" si="31"/>
        <v>BURSA YILDIRIM SPOR</v>
      </c>
    </row>
    <row r="120" spans="1:9" s="1" customFormat="1" ht="12.95" customHeight="1" x14ac:dyDescent="0.2">
      <c r="A120" s="32" t="str">
        <f t="shared" si="29"/>
        <v>PAMUKOVA 1968 SPOR</v>
      </c>
      <c r="B120" s="32"/>
      <c r="C120" s="32"/>
      <c r="D120" s="32" t="str">
        <f>B5</f>
        <v>BOZÜYÜK VİTRASPOR</v>
      </c>
      <c r="E120" s="28"/>
      <c r="F120" s="32" t="str">
        <f t="shared" si="30"/>
        <v>BOZÜYÜK VİTRASPOR</v>
      </c>
      <c r="G120" s="32"/>
      <c r="H120" s="32"/>
      <c r="I120" s="32" t="str">
        <f t="shared" si="31"/>
        <v>PAMUKOVA 1968 SPOR</v>
      </c>
    </row>
    <row r="121" spans="1:9" s="1" customFormat="1" ht="12.95" customHeight="1" x14ac:dyDescent="0.2">
      <c r="A121" s="34" t="str">
        <f t="shared" si="29"/>
        <v>VEFASPOR</v>
      </c>
      <c r="B121" s="34"/>
      <c r="C121" s="34"/>
      <c r="D121" s="34" t="str">
        <f>B4</f>
        <v>YENİŞEHİR BELEDİYESPOR</v>
      </c>
      <c r="E121" s="28"/>
      <c r="F121" s="32" t="str">
        <f t="shared" si="30"/>
        <v>YENİŞEHİR BELEDİYESPOR</v>
      </c>
      <c r="G121" s="32"/>
      <c r="H121" s="32"/>
      <c r="I121" s="32" t="str">
        <f t="shared" si="31"/>
        <v>VEFASPOR</v>
      </c>
    </row>
    <row r="122" spans="1:9" s="1" customFormat="1" ht="12.95" customHeight="1" x14ac:dyDescent="0.2">
      <c r="A122" s="32" t="str">
        <f t="shared" si="29"/>
        <v>MALTEPESPOR</v>
      </c>
      <c r="B122" s="32"/>
      <c r="C122" s="32"/>
      <c r="D122" s="32" t="str">
        <f>B3</f>
        <v>ARİFİYE KALAYCI SPOR</v>
      </c>
      <c r="E122" s="28"/>
      <c r="F122" s="32" t="str">
        <f t="shared" si="30"/>
        <v>ARİFİYE KALAYCI SPOR</v>
      </c>
      <c r="G122" s="32"/>
      <c r="H122" s="32"/>
      <c r="I122" s="32" t="str">
        <f t="shared" si="31"/>
        <v>MALTEPESPOR</v>
      </c>
    </row>
    <row r="123" spans="1:9" s="1" customFormat="1" ht="12.95" customHeight="1" x14ac:dyDescent="0.2">
      <c r="A123" s="32" t="str">
        <f t="shared" si="29"/>
        <v>GÜLBAHÇESPOR</v>
      </c>
      <c r="B123" s="32"/>
      <c r="C123" s="32"/>
      <c r="D123" s="32" t="str">
        <f>B16</f>
        <v>TKİ TAVŞANLI LİNYİTSPOR</v>
      </c>
      <c r="E123" s="28"/>
      <c r="F123" s="32" t="str">
        <f t="shared" si="30"/>
        <v>TKİ TAVŞANLI LİNYİTSPOR</v>
      </c>
      <c r="G123" s="32"/>
      <c r="H123" s="32"/>
      <c r="I123" s="32" t="str">
        <f t="shared" si="31"/>
        <v>GÜLBAHÇESPOR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ARİFİYE KALAYCI SPOR</v>
      </c>
      <c r="B126" s="32"/>
      <c r="C126" s="32"/>
      <c r="D126" s="32" t="str">
        <f>B15</f>
        <v>GÜLBAHÇESPOR</v>
      </c>
      <c r="E126" s="28"/>
      <c r="F126" s="32" t="str">
        <f t="shared" ref="F126:F132" si="33">D126</f>
        <v>GÜLBAHÇESPOR</v>
      </c>
      <c r="G126" s="32" t="s">
        <v>1</v>
      </c>
      <c r="H126" s="32" t="s">
        <v>1</v>
      </c>
      <c r="I126" s="32" t="str">
        <f t="shared" ref="I126:I132" si="34">A126</f>
        <v>ARİFİYE KALAYCI SPOR</v>
      </c>
    </row>
    <row r="127" spans="1:9" s="1" customFormat="1" ht="12.95" customHeight="1" x14ac:dyDescent="0.2">
      <c r="A127" s="32" t="str">
        <f t="shared" si="32"/>
        <v>YENİŞEHİR BELEDİYESPOR</v>
      </c>
      <c r="B127" s="32"/>
      <c r="C127" s="32"/>
      <c r="D127" s="32" t="str">
        <f>B14</f>
        <v>MALTEPESPOR</v>
      </c>
      <c r="E127" s="28"/>
      <c r="F127" s="32" t="str">
        <f t="shared" si="33"/>
        <v>MALTEPESPOR</v>
      </c>
      <c r="G127" s="32"/>
      <c r="H127" s="32"/>
      <c r="I127" s="32" t="str">
        <f t="shared" si="34"/>
        <v>YENİŞEHİR BELEDİYESPOR</v>
      </c>
    </row>
    <row r="128" spans="1:9" s="1" customFormat="1" ht="12.95" customHeight="1" x14ac:dyDescent="0.2">
      <c r="A128" s="32" t="str">
        <f t="shared" si="32"/>
        <v>BOZÜYÜK VİTRASPOR</v>
      </c>
      <c r="B128" s="32"/>
      <c r="C128" s="32"/>
      <c r="D128" s="32" t="str">
        <f>B13</f>
        <v>VEFASPOR</v>
      </c>
      <c r="E128" s="28"/>
      <c r="F128" s="32" t="str">
        <f t="shared" si="33"/>
        <v>VEFASPOR</v>
      </c>
      <c r="G128" s="32"/>
      <c r="H128" s="32"/>
      <c r="I128" s="32" t="str">
        <f t="shared" si="34"/>
        <v>BOZÜYÜK VİTRASPOR</v>
      </c>
    </row>
    <row r="129" spans="1:9" s="1" customFormat="1" ht="12.95" customHeight="1" x14ac:dyDescent="0.2">
      <c r="A129" s="32" t="str">
        <f t="shared" si="32"/>
        <v>YEŞİLKÖY</v>
      </c>
      <c r="B129" s="32"/>
      <c r="C129" s="32"/>
      <c r="D129" s="32" t="str">
        <f>B12</f>
        <v>PAMUKOVA 1968 SPOR</v>
      </c>
      <c r="E129" s="28"/>
      <c r="F129" s="32" t="str">
        <f t="shared" si="33"/>
        <v>PAMUKOVA 1968 SPOR</v>
      </c>
      <c r="G129" s="32"/>
      <c r="H129" s="32"/>
      <c r="I129" s="32" t="str">
        <f t="shared" si="34"/>
        <v>YEŞİLKÖY</v>
      </c>
    </row>
    <row r="130" spans="1:9" s="1" customFormat="1" ht="12.95" customHeight="1" x14ac:dyDescent="0.2">
      <c r="A130" s="34" t="str">
        <f t="shared" si="32"/>
        <v>BEYOĞLU YENİÇARŞISPOR</v>
      </c>
      <c r="B130" s="34"/>
      <c r="C130" s="34"/>
      <c r="D130" s="34" t="str">
        <f>B11</f>
        <v>BURSA YILDIRIM SPOR</v>
      </c>
      <c r="E130" s="28"/>
      <c r="F130" s="32" t="str">
        <f t="shared" si="33"/>
        <v>BURSA YILDIRIM SPOR</v>
      </c>
      <c r="G130" s="32"/>
      <c r="H130" s="32"/>
      <c r="I130" s="31" t="str">
        <f t="shared" si="34"/>
        <v>BEYOĞLU YENİÇARŞISPOR</v>
      </c>
    </row>
    <row r="131" spans="1:9" s="1" customFormat="1" ht="12.95" customHeight="1" x14ac:dyDescent="0.2">
      <c r="A131" s="32" t="str">
        <f t="shared" si="32"/>
        <v>ZAFERSPOR</v>
      </c>
      <c r="B131" s="32"/>
      <c r="C131" s="32"/>
      <c r="D131" s="32" t="str">
        <f>B10</f>
        <v>BELEDİYE KÜTAHYASPOR</v>
      </c>
      <c r="E131" s="28"/>
      <c r="F131" s="32" t="str">
        <f t="shared" si="33"/>
        <v>BELEDİYE KÜTAHYASPOR</v>
      </c>
      <c r="G131" s="32"/>
      <c r="H131" s="32"/>
      <c r="I131" s="32" t="str">
        <f t="shared" si="34"/>
        <v>ZAFERSPOR</v>
      </c>
    </row>
    <row r="132" spans="1:9" s="1" customFormat="1" ht="12.95" customHeight="1" x14ac:dyDescent="0.2">
      <c r="A132" s="32" t="str">
        <f>B16</f>
        <v>TKİ TAVŞANLI LİNYİTSPOR</v>
      </c>
      <c r="B132" s="32"/>
      <c r="C132" s="32"/>
      <c r="D132" s="32" t="str">
        <f>B9</f>
        <v>HENDEK SPOR</v>
      </c>
      <c r="E132" s="28"/>
      <c r="F132" s="32" t="str">
        <f t="shared" si="33"/>
        <v>HENDEK SPOR</v>
      </c>
      <c r="G132" s="32"/>
      <c r="H132" s="32"/>
      <c r="I132" s="32" t="str">
        <f t="shared" si="34"/>
        <v>TKİ TAVŞANLI LİNYİTSPOR</v>
      </c>
    </row>
    <row r="134" spans="1:9" ht="18.75" customHeight="1" x14ac:dyDescent="0.25">
      <c r="A134" s="66" t="s">
        <v>1</v>
      </c>
      <c r="B134" s="66"/>
    </row>
  </sheetData>
  <sheetProtection algorithmName="SHA-512" hashValue="naPYGzi3Bhg6vMhhb7ScjxWN6XH/FTIGHErczArtC0uT3uzyhMLMSUBlquJgEjsow4ZdwscI18Y3tVlY1r7alA==" saltValue="rjA3kBYooHk1dXyyhREffg==" spinCount="100000" sheet="1" objects="1" scenarios="1"/>
  <sortState ref="J3:J16">
    <sortCondition ref="J3:J16"/>
  </sortState>
  <customSheetViews>
    <customSheetView guid="{827994EE-7BE3-4E14-B9E0-44CDE45E3045}" showPageBreaks="1" printArea="1" hiddenColumns="1">
      <selection activeCell="M6" sqref="M6:M15"/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7:D17"/>
    <mergeCell ref="F17:I17"/>
    <mergeCell ref="B18:C18"/>
    <mergeCell ref="G18:H18"/>
    <mergeCell ref="B13:I13"/>
    <mergeCell ref="B14:I14"/>
    <mergeCell ref="B15:I15"/>
    <mergeCell ref="B16:I16"/>
    <mergeCell ref="B12:I12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900-000000000000}">
      <formula1>$J$3:$J$16</formula1>
    </dataValidation>
  </dataValidations>
  <hyperlinks>
    <hyperlink ref="J1" location="GİRİŞ!A1" display="ANASAYFA" xr:uid="{00000000-0004-0000-0900-000000000000}"/>
  </hyperlinks>
  <pageMargins left="1.4960629921259843" right="0" top="0.35433070866141736" bottom="0.15748031496062992" header="0.31496062992125984" footer="0.31496062992125984"/>
  <pageSetup paperSize="9" scale="44" orientation="portrait" r:id="rId2"/>
  <rowBreaks count="1" manualBreakCount="1">
    <brk id="132" max="1638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34"/>
  <sheetViews>
    <sheetView zoomScale="90" zoomScaleNormal="90" workbookViewId="0">
      <selection activeCell="B3" sqref="B3:I3"/>
    </sheetView>
  </sheetViews>
  <sheetFormatPr defaultColWidth="9.140625" defaultRowHeight="18.75" customHeight="1" x14ac:dyDescent="0.25"/>
  <cols>
    <col min="1" max="1" width="29.85546875" style="2" customWidth="1"/>
    <col min="2" max="3" width="2.7109375" style="2" customWidth="1"/>
    <col min="4" max="4" width="20" style="2" bestFit="1" customWidth="1"/>
    <col min="5" max="5" width="1.85546875" style="2" customWidth="1"/>
    <col min="6" max="6" width="20" style="2" bestFit="1" customWidth="1"/>
    <col min="7" max="8" width="2.7109375" style="2" customWidth="1"/>
    <col min="9" max="9" width="31.140625" style="2" customWidth="1"/>
    <col min="10" max="10" width="26.42578125" style="2" hidden="1" customWidth="1"/>
    <col min="11" max="11" width="4.140625" style="2" hidden="1" customWidth="1"/>
    <col min="12" max="13" width="0" style="2" hidden="1" customWidth="1"/>
    <col min="14" max="16384" width="9.140625" style="2"/>
  </cols>
  <sheetData>
    <row r="1" spans="1:12" s="39" customFormat="1" ht="21" x14ac:dyDescent="0.25">
      <c r="A1" s="64" t="s">
        <v>186</v>
      </c>
      <c r="B1" s="65"/>
      <c r="C1" s="65"/>
      <c r="D1" s="65"/>
      <c r="E1" s="65"/>
      <c r="F1" s="65"/>
      <c r="G1" s="65"/>
      <c r="H1" s="65"/>
      <c r="I1" s="65"/>
      <c r="J1" s="35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/>
    </row>
    <row r="3" spans="1:12" s="3" customFormat="1" ht="22.5" thickTop="1" thickBot="1" x14ac:dyDescent="0.4">
      <c r="A3" s="19">
        <v>1</v>
      </c>
      <c r="B3" s="51" t="s">
        <v>46</v>
      </c>
      <c r="C3" s="51"/>
      <c r="D3" s="51"/>
      <c r="E3" s="51"/>
      <c r="F3" s="51"/>
      <c r="G3" s="51"/>
      <c r="H3" s="51"/>
      <c r="I3" s="51"/>
      <c r="J3" s="43"/>
      <c r="K3" s="14"/>
      <c r="L3" s="43"/>
    </row>
    <row r="4" spans="1:12" s="3" customFormat="1" ht="22.5" thickTop="1" thickBot="1" x14ac:dyDescent="0.4">
      <c r="A4" s="19">
        <v>2</v>
      </c>
      <c r="B4" s="51" t="s">
        <v>66</v>
      </c>
      <c r="C4" s="51"/>
      <c r="D4" s="51"/>
      <c r="E4" s="51"/>
      <c r="F4" s="51"/>
      <c r="G4" s="51"/>
      <c r="H4" s="51"/>
      <c r="I4" s="51"/>
      <c r="J4" s="43"/>
      <c r="K4" s="14"/>
      <c r="L4" s="43"/>
    </row>
    <row r="5" spans="1:12" s="3" customFormat="1" ht="22.5" thickTop="1" thickBot="1" x14ac:dyDescent="0.4">
      <c r="A5" s="19">
        <v>3</v>
      </c>
      <c r="B5" s="51" t="s">
        <v>65</v>
      </c>
      <c r="C5" s="51"/>
      <c r="D5" s="51"/>
      <c r="E5" s="51"/>
      <c r="F5" s="51"/>
      <c r="G5" s="51"/>
      <c r="H5" s="51"/>
      <c r="I5" s="51"/>
      <c r="J5" s="43"/>
      <c r="K5" s="14"/>
      <c r="L5" s="43"/>
    </row>
    <row r="6" spans="1:12" s="3" customFormat="1" ht="22.5" thickTop="1" thickBot="1" x14ac:dyDescent="0.4">
      <c r="A6" s="19">
        <v>4</v>
      </c>
      <c r="B6" s="51" t="s">
        <v>185</v>
      </c>
      <c r="C6" s="51"/>
      <c r="D6" s="51"/>
      <c r="E6" s="51"/>
      <c r="F6" s="51"/>
      <c r="G6" s="51"/>
      <c r="H6" s="51"/>
      <c r="I6" s="51"/>
      <c r="J6" s="43"/>
      <c r="K6" s="14"/>
      <c r="L6" s="43"/>
    </row>
    <row r="7" spans="1:12" s="3" customFormat="1" ht="22.5" thickTop="1" thickBot="1" x14ac:dyDescent="0.4">
      <c r="A7" s="19">
        <v>5</v>
      </c>
      <c r="B7" s="51" t="s">
        <v>210</v>
      </c>
      <c r="C7" s="51"/>
      <c r="D7" s="51"/>
      <c r="E7" s="51"/>
      <c r="F7" s="51"/>
      <c r="G7" s="51"/>
      <c r="H7" s="51"/>
      <c r="I7" s="51"/>
      <c r="J7" s="43"/>
      <c r="K7" s="14"/>
      <c r="L7" s="43"/>
    </row>
    <row r="8" spans="1:12" s="3" customFormat="1" ht="22.5" thickTop="1" thickBot="1" x14ac:dyDescent="0.4">
      <c r="A8" s="19">
        <v>6</v>
      </c>
      <c r="B8" s="51" t="s">
        <v>48</v>
      </c>
      <c r="C8" s="51"/>
      <c r="D8" s="51"/>
      <c r="E8" s="51"/>
      <c r="F8" s="51"/>
      <c r="G8" s="51"/>
      <c r="H8" s="51"/>
      <c r="I8" s="51"/>
      <c r="J8" s="43"/>
      <c r="K8" s="14"/>
      <c r="L8" s="43"/>
    </row>
    <row r="9" spans="1:12" s="3" customFormat="1" ht="22.5" thickTop="1" thickBot="1" x14ac:dyDescent="0.4">
      <c r="A9" s="19">
        <v>7</v>
      </c>
      <c r="B9" s="51" t="s">
        <v>209</v>
      </c>
      <c r="C9" s="51"/>
      <c r="D9" s="51"/>
      <c r="E9" s="51"/>
      <c r="F9" s="51"/>
      <c r="G9" s="51"/>
      <c r="H9" s="51"/>
      <c r="I9" s="51"/>
      <c r="J9" s="43"/>
      <c r="K9" s="14"/>
      <c r="L9" s="43"/>
    </row>
    <row r="10" spans="1:12" s="3" customFormat="1" ht="22.5" thickTop="1" thickBot="1" x14ac:dyDescent="0.4">
      <c r="A10" s="19">
        <v>8</v>
      </c>
      <c r="B10" s="62" t="s">
        <v>198</v>
      </c>
      <c r="C10" s="62"/>
      <c r="D10" s="62"/>
      <c r="E10" s="62"/>
      <c r="F10" s="62"/>
      <c r="G10" s="62"/>
      <c r="H10" s="62"/>
      <c r="I10" s="62"/>
      <c r="J10" s="43"/>
      <c r="K10" s="14"/>
      <c r="L10" s="43"/>
    </row>
    <row r="11" spans="1:12" s="3" customFormat="1" ht="22.5" thickTop="1" thickBot="1" x14ac:dyDescent="0.4">
      <c r="A11" s="19">
        <v>9</v>
      </c>
      <c r="B11" s="51" t="s">
        <v>205</v>
      </c>
      <c r="C11" s="51"/>
      <c r="D11" s="51"/>
      <c r="E11" s="51"/>
      <c r="F11" s="51"/>
      <c r="G11" s="51"/>
      <c r="H11" s="51"/>
      <c r="I11" s="51"/>
      <c r="J11" s="43"/>
      <c r="K11" s="14"/>
      <c r="L11" s="43"/>
    </row>
    <row r="12" spans="1:12" s="3" customFormat="1" ht="22.5" thickTop="1" thickBot="1" x14ac:dyDescent="0.4">
      <c r="A12" s="19">
        <v>10</v>
      </c>
      <c r="B12" s="51" t="s">
        <v>200</v>
      </c>
      <c r="C12" s="51"/>
      <c r="D12" s="51"/>
      <c r="E12" s="51"/>
      <c r="F12" s="51"/>
      <c r="G12" s="51"/>
      <c r="H12" s="51"/>
      <c r="I12" s="51"/>
      <c r="J12" s="43"/>
      <c r="K12" s="14"/>
      <c r="L12" s="43"/>
    </row>
    <row r="13" spans="1:12" s="3" customFormat="1" ht="22.5" thickTop="1" thickBot="1" x14ac:dyDescent="0.4">
      <c r="A13" s="19">
        <v>11</v>
      </c>
      <c r="B13" s="51" t="s">
        <v>184</v>
      </c>
      <c r="C13" s="51"/>
      <c r="D13" s="51"/>
      <c r="E13" s="51"/>
      <c r="F13" s="51"/>
      <c r="G13" s="51"/>
      <c r="H13" s="51"/>
      <c r="I13" s="51"/>
      <c r="J13" s="43"/>
      <c r="K13" s="14"/>
      <c r="L13" s="43"/>
    </row>
    <row r="14" spans="1:12" s="3" customFormat="1" ht="22.5" thickTop="1" thickBot="1" x14ac:dyDescent="0.4">
      <c r="A14" s="19">
        <v>12</v>
      </c>
      <c r="B14" s="51" t="s">
        <v>208</v>
      </c>
      <c r="C14" s="51"/>
      <c r="D14" s="51"/>
      <c r="E14" s="51"/>
      <c r="F14" s="51"/>
      <c r="G14" s="51"/>
      <c r="H14" s="51"/>
      <c r="I14" s="51"/>
      <c r="J14" s="43"/>
      <c r="K14" s="14"/>
      <c r="L14" s="43"/>
    </row>
    <row r="15" spans="1:12" s="3" customFormat="1" ht="22.5" thickTop="1" thickBot="1" x14ac:dyDescent="0.4">
      <c r="A15" s="19">
        <v>13</v>
      </c>
      <c r="B15" s="51" t="s">
        <v>206</v>
      </c>
      <c r="C15" s="51"/>
      <c r="D15" s="51"/>
      <c r="E15" s="51"/>
      <c r="F15" s="51"/>
      <c r="G15" s="51"/>
      <c r="H15" s="51"/>
      <c r="I15" s="51"/>
      <c r="J15" s="43"/>
      <c r="K15" s="14"/>
    </row>
    <row r="16" spans="1:12" s="3" customFormat="1" ht="22.5" thickTop="1" thickBot="1" x14ac:dyDescent="0.4">
      <c r="A16" s="19">
        <v>14</v>
      </c>
      <c r="B16" s="51" t="s">
        <v>197</v>
      </c>
      <c r="C16" s="51"/>
      <c r="D16" s="51"/>
      <c r="E16" s="51"/>
      <c r="F16" s="51"/>
      <c r="G16" s="51"/>
      <c r="H16" s="51"/>
      <c r="I16" s="51"/>
      <c r="J16" s="43"/>
      <c r="K16" s="14"/>
    </row>
    <row r="17" spans="1:9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</row>
    <row r="18" spans="1:9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9" s="1" customFormat="1" ht="12.95" customHeight="1" x14ac:dyDescent="0.2">
      <c r="A19" s="31" t="str">
        <f t="shared" ref="A19:A25" si="0">B10</f>
        <v>BAĞCILAR SPOR KULÜBÜ</v>
      </c>
      <c r="B19" s="31" t="s">
        <v>1</v>
      </c>
      <c r="C19" s="31" t="s">
        <v>1</v>
      </c>
      <c r="D19" s="31" t="str">
        <f>B9</f>
        <v>GEBZESPOR</v>
      </c>
      <c r="E19" s="28"/>
      <c r="F19" s="32" t="str">
        <f t="shared" ref="F19:F25" si="1">D19</f>
        <v>GEBZESPOR</v>
      </c>
      <c r="G19" s="32" t="s">
        <v>1</v>
      </c>
      <c r="H19" s="32" t="s">
        <v>1</v>
      </c>
      <c r="I19" s="32" t="str">
        <f t="shared" ref="I19:I25" si="2">A19</f>
        <v>BAĞCILAR SPOR KULÜBÜ</v>
      </c>
    </row>
    <row r="20" spans="1:9" s="1" customFormat="1" ht="12.95" customHeight="1" x14ac:dyDescent="0.2">
      <c r="A20" s="31" t="str">
        <f t="shared" si="0"/>
        <v>BUCASPOR</v>
      </c>
      <c r="B20" s="31"/>
      <c r="C20" s="31"/>
      <c r="D20" s="31" t="str">
        <f>B8</f>
        <v>ÇİĞLİ BELEDİYESPOR</v>
      </c>
      <c r="E20" s="28"/>
      <c r="F20" s="32" t="str">
        <f t="shared" si="1"/>
        <v>ÇİĞLİ BELEDİYESPOR</v>
      </c>
      <c r="G20" s="32"/>
      <c r="H20" s="32"/>
      <c r="I20" s="32" t="str">
        <f t="shared" si="2"/>
        <v>BUCASPOR</v>
      </c>
    </row>
    <row r="21" spans="1:9" s="1" customFormat="1" ht="12.95" customHeight="1" x14ac:dyDescent="0.2">
      <c r="A21" s="31" t="str">
        <f t="shared" si="0"/>
        <v>KÜÇÜKYALI YELKEN</v>
      </c>
      <c r="B21" s="31"/>
      <c r="C21" s="31"/>
      <c r="D21" s="31" t="str">
        <f>B7</f>
        <v>İLİMTEPE KULLAR 1975 SPOR</v>
      </c>
      <c r="E21" s="28"/>
      <c r="F21" s="32" t="str">
        <f t="shared" si="1"/>
        <v>İLİMTEPE KULLAR 1975 SPOR</v>
      </c>
      <c r="G21" s="32"/>
      <c r="H21" s="32"/>
      <c r="I21" s="32" t="str">
        <f t="shared" si="2"/>
        <v>KÜÇÜKYALI YELKEN</v>
      </c>
    </row>
    <row r="22" spans="1:9" s="1" customFormat="1" ht="12.95" customHeight="1" x14ac:dyDescent="0.2">
      <c r="A22" s="31" t="str">
        <f t="shared" si="0"/>
        <v>YALOVA KADIKÖY</v>
      </c>
      <c r="B22" s="31"/>
      <c r="C22" s="31"/>
      <c r="D22" s="31" t="str">
        <f>B6</f>
        <v>YALOVASPOR</v>
      </c>
      <c r="E22" s="28"/>
      <c r="F22" s="32" t="str">
        <f t="shared" si="1"/>
        <v>YALOVASPOR</v>
      </c>
      <c r="G22" s="32"/>
      <c r="H22" s="32"/>
      <c r="I22" s="32" t="str">
        <f t="shared" si="2"/>
        <v>YALOVA KADIKÖY</v>
      </c>
    </row>
    <row r="23" spans="1:9" s="1" customFormat="1" ht="12.95" customHeight="1" x14ac:dyDescent="0.2">
      <c r="A23" s="31" t="str">
        <f t="shared" si="0"/>
        <v>ÇAYIROVA SPOR</v>
      </c>
      <c r="B23" s="31"/>
      <c r="C23" s="31"/>
      <c r="D23" s="31" t="str">
        <f>B5</f>
        <v>BEŞYÜZEVLER SPOR</v>
      </c>
      <c r="E23" s="28"/>
      <c r="F23" s="32" t="str">
        <f t="shared" si="1"/>
        <v>BEŞYÜZEVLER SPOR</v>
      </c>
      <c r="G23" s="32"/>
      <c r="H23" s="32"/>
      <c r="I23" s="32" t="str">
        <f t="shared" si="2"/>
        <v>ÇAYIROVA SPOR</v>
      </c>
    </row>
    <row r="24" spans="1:9" s="1" customFormat="1" ht="12.95" customHeight="1" x14ac:dyDescent="0.2">
      <c r="A24" s="31" t="str">
        <f t="shared" si="0"/>
        <v>TORBALISPOR</v>
      </c>
      <c r="B24" s="31"/>
      <c r="C24" s="31"/>
      <c r="D24" s="31" t="str">
        <f>B4</f>
        <v>İZMİRSPOR</v>
      </c>
      <c r="E24" s="28"/>
      <c r="F24" s="32" t="str">
        <f t="shared" si="1"/>
        <v>İZMİRSPOR</v>
      </c>
      <c r="G24" s="32"/>
      <c r="H24" s="32"/>
      <c r="I24" s="32" t="str">
        <f t="shared" si="2"/>
        <v>TORBALISPOR</v>
      </c>
    </row>
    <row r="25" spans="1:9" s="1" customFormat="1" ht="12.95" customHeight="1" x14ac:dyDescent="0.2">
      <c r="A25" s="31" t="str">
        <f t="shared" si="0"/>
        <v>ATLAS SPOR</v>
      </c>
      <c r="B25" s="31"/>
      <c r="C25" s="31"/>
      <c r="D25" s="31" t="str">
        <f>B3</f>
        <v>SULTANGAZİ SPOR</v>
      </c>
      <c r="E25" s="28"/>
      <c r="F25" s="32" t="str">
        <f t="shared" si="1"/>
        <v>SULTANGAZİ SPOR</v>
      </c>
      <c r="G25" s="32"/>
      <c r="H25" s="32"/>
      <c r="I25" s="32" t="str">
        <f t="shared" si="2"/>
        <v>ATLAS SPOR</v>
      </c>
    </row>
    <row r="26" spans="1:9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9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9" s="1" customFormat="1" ht="12.95" customHeight="1" x14ac:dyDescent="0.2">
      <c r="A28" s="32" t="str">
        <f t="shared" ref="A28:A34" si="3">B4</f>
        <v>İZMİRSPOR</v>
      </c>
      <c r="B28" s="32"/>
      <c r="C28" s="32"/>
      <c r="D28" s="32" t="str">
        <f>B3</f>
        <v>SULTANGAZİ SPOR</v>
      </c>
      <c r="E28" s="28"/>
      <c r="F28" s="32" t="str">
        <f t="shared" ref="F28:F34" si="4">D28</f>
        <v>SULTANGAZİ SPOR</v>
      </c>
      <c r="G28" s="32" t="s">
        <v>1</v>
      </c>
      <c r="H28" s="32" t="s">
        <v>1</v>
      </c>
      <c r="I28" s="32" t="str">
        <f t="shared" ref="I28:I34" si="5">A28</f>
        <v>İZMİRSPOR</v>
      </c>
    </row>
    <row r="29" spans="1:9" s="1" customFormat="1" ht="12.95" customHeight="1" x14ac:dyDescent="0.2">
      <c r="A29" s="32" t="str">
        <f t="shared" si="3"/>
        <v>BEŞYÜZEVLER SPOR</v>
      </c>
      <c r="B29" s="32"/>
      <c r="C29" s="32"/>
      <c r="D29" s="32" t="str">
        <f>B15</f>
        <v>TORBALISPOR</v>
      </c>
      <c r="E29" s="28"/>
      <c r="F29" s="32" t="str">
        <f t="shared" si="4"/>
        <v>TORBALISPOR</v>
      </c>
      <c r="G29" s="32"/>
      <c r="H29" s="32"/>
      <c r="I29" s="32" t="str">
        <f t="shared" si="5"/>
        <v>BEŞYÜZEVLER SPOR</v>
      </c>
    </row>
    <row r="30" spans="1:9" s="1" customFormat="1" ht="12.95" customHeight="1" x14ac:dyDescent="0.2">
      <c r="A30" s="32" t="str">
        <f t="shared" si="3"/>
        <v>YALOVASPOR</v>
      </c>
      <c r="B30" s="32"/>
      <c r="C30" s="32"/>
      <c r="D30" s="32" t="str">
        <f>B14</f>
        <v>ÇAYIROVA SPOR</v>
      </c>
      <c r="E30" s="28"/>
      <c r="F30" s="32" t="str">
        <f t="shared" si="4"/>
        <v>ÇAYIROVA SPOR</v>
      </c>
      <c r="G30" s="32"/>
      <c r="H30" s="32"/>
      <c r="I30" s="32" t="str">
        <f t="shared" si="5"/>
        <v>YALOVASPOR</v>
      </c>
    </row>
    <row r="31" spans="1:9" s="1" customFormat="1" ht="12.95" customHeight="1" x14ac:dyDescent="0.2">
      <c r="A31" s="32" t="str">
        <f t="shared" si="3"/>
        <v>İLİMTEPE KULLAR 1975 SPOR</v>
      </c>
      <c r="B31" s="32"/>
      <c r="C31" s="32"/>
      <c r="D31" s="32" t="str">
        <f>B13</f>
        <v>YALOVA KADIKÖY</v>
      </c>
      <c r="E31" s="28"/>
      <c r="F31" s="32" t="str">
        <f t="shared" si="4"/>
        <v>YALOVA KADIKÖY</v>
      </c>
      <c r="G31" s="32"/>
      <c r="H31" s="32"/>
      <c r="I31" s="32" t="str">
        <f t="shared" si="5"/>
        <v>İLİMTEPE KULLAR 1975 SPOR</v>
      </c>
    </row>
    <row r="32" spans="1:9" s="1" customFormat="1" ht="12.95" customHeight="1" x14ac:dyDescent="0.2">
      <c r="A32" s="32" t="str">
        <f t="shared" si="3"/>
        <v>ÇİĞLİ BELEDİYESPOR</v>
      </c>
      <c r="B32" s="32"/>
      <c r="C32" s="32"/>
      <c r="D32" s="32" t="str">
        <f>B12</f>
        <v>KÜÇÜKYALI YELKEN</v>
      </c>
      <c r="E32" s="28"/>
      <c r="F32" s="32" t="str">
        <f t="shared" si="4"/>
        <v>KÜÇÜKYALI YELKEN</v>
      </c>
      <c r="G32" s="32"/>
      <c r="H32" s="32"/>
      <c r="I32" s="32" t="str">
        <f t="shared" si="5"/>
        <v>ÇİĞLİ BELEDİYESPOR</v>
      </c>
    </row>
    <row r="33" spans="1:9" s="1" customFormat="1" ht="12.95" customHeight="1" x14ac:dyDescent="0.2">
      <c r="A33" s="32" t="str">
        <f t="shared" si="3"/>
        <v>GEBZESPOR</v>
      </c>
      <c r="B33" s="32"/>
      <c r="C33" s="32"/>
      <c r="D33" s="32" t="str">
        <f>B11</f>
        <v>BUCASPOR</v>
      </c>
      <c r="E33" s="28"/>
      <c r="F33" s="32" t="str">
        <f t="shared" si="4"/>
        <v>BUCASPOR</v>
      </c>
      <c r="G33" s="32"/>
      <c r="H33" s="32"/>
      <c r="I33" s="32" t="str">
        <f t="shared" si="5"/>
        <v>GEBZESPOR</v>
      </c>
    </row>
    <row r="34" spans="1:9" s="1" customFormat="1" ht="12.95" customHeight="1" x14ac:dyDescent="0.2">
      <c r="A34" s="32" t="str">
        <f t="shared" si="3"/>
        <v>BAĞCILAR SPOR KULÜBÜ</v>
      </c>
      <c r="B34" s="32"/>
      <c r="C34" s="32"/>
      <c r="D34" s="32" t="str">
        <f>B16</f>
        <v>ATLAS SPOR</v>
      </c>
      <c r="E34" s="28"/>
      <c r="F34" s="32" t="str">
        <f t="shared" si="4"/>
        <v>ATLAS SPOR</v>
      </c>
      <c r="G34" s="32"/>
      <c r="H34" s="32"/>
      <c r="I34" s="32" t="str">
        <f t="shared" si="5"/>
        <v>BAĞCILAR SPOR KULÜBÜ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SULTANGAZİ SPOR</v>
      </c>
      <c r="B37" s="32"/>
      <c r="C37" s="32"/>
      <c r="D37" s="32" t="str">
        <f>B5</f>
        <v>BEŞYÜZEVLER SPOR</v>
      </c>
      <c r="E37" s="28"/>
      <c r="F37" s="32" t="str">
        <f t="shared" ref="F37:F43" si="6">D37</f>
        <v>BEŞYÜZEVLER SPOR</v>
      </c>
      <c r="G37" s="32" t="s">
        <v>1</v>
      </c>
      <c r="H37" s="32" t="s">
        <v>1</v>
      </c>
      <c r="I37" s="32" t="str">
        <f t="shared" ref="I37:I43" si="7">A37</f>
        <v>SULTANGAZİ SPOR</v>
      </c>
    </row>
    <row r="38" spans="1:9" s="1" customFormat="1" ht="12.95" customHeight="1" x14ac:dyDescent="0.2">
      <c r="A38" s="32" t="str">
        <f t="shared" ref="A38:A43" si="8">B11</f>
        <v>BUCASPOR</v>
      </c>
      <c r="B38" s="32"/>
      <c r="C38" s="32"/>
      <c r="D38" s="32" t="str">
        <f>B10</f>
        <v>BAĞCILAR SPOR KULÜBÜ</v>
      </c>
      <c r="E38" s="28"/>
      <c r="F38" s="32" t="str">
        <f t="shared" si="6"/>
        <v>BAĞCILAR SPOR KULÜBÜ</v>
      </c>
      <c r="G38" s="32"/>
      <c r="H38" s="32"/>
      <c r="I38" s="32" t="str">
        <f t="shared" si="7"/>
        <v>BUCASPOR</v>
      </c>
    </row>
    <row r="39" spans="1:9" s="1" customFormat="1" ht="12.95" customHeight="1" x14ac:dyDescent="0.2">
      <c r="A39" s="32" t="str">
        <f t="shared" si="8"/>
        <v>KÜÇÜKYALI YELKEN</v>
      </c>
      <c r="B39" s="32"/>
      <c r="C39" s="32"/>
      <c r="D39" s="32" t="str">
        <f>B9</f>
        <v>GEBZESPOR</v>
      </c>
      <c r="E39" s="28"/>
      <c r="F39" s="32" t="str">
        <f t="shared" si="6"/>
        <v>GEBZESPOR</v>
      </c>
      <c r="G39" s="32"/>
      <c r="H39" s="32"/>
      <c r="I39" s="32" t="str">
        <f t="shared" si="7"/>
        <v>KÜÇÜKYALI YELKEN</v>
      </c>
    </row>
    <row r="40" spans="1:9" s="1" customFormat="1" ht="12.95" customHeight="1" x14ac:dyDescent="0.2">
      <c r="A40" s="32" t="str">
        <f t="shared" si="8"/>
        <v>YALOVA KADIKÖY</v>
      </c>
      <c r="B40" s="32"/>
      <c r="C40" s="32"/>
      <c r="D40" s="32" t="str">
        <f>B8</f>
        <v>ÇİĞLİ BELEDİYESPOR</v>
      </c>
      <c r="E40" s="28"/>
      <c r="F40" s="32" t="str">
        <f t="shared" si="6"/>
        <v>ÇİĞLİ BELEDİYESPOR</v>
      </c>
      <c r="G40" s="32"/>
      <c r="H40" s="32"/>
      <c r="I40" s="32" t="str">
        <f t="shared" si="7"/>
        <v>YALOVA KADIKÖY</v>
      </c>
    </row>
    <row r="41" spans="1:9" s="1" customFormat="1" ht="12.95" customHeight="1" x14ac:dyDescent="0.2">
      <c r="A41" s="32" t="str">
        <f t="shared" si="8"/>
        <v>ÇAYIROVA SPOR</v>
      </c>
      <c r="B41" s="32"/>
      <c r="C41" s="32"/>
      <c r="D41" s="32" t="str">
        <f>B7</f>
        <v>İLİMTEPE KULLAR 1975 SPOR</v>
      </c>
      <c r="E41" s="28"/>
      <c r="F41" s="32" t="str">
        <f t="shared" si="6"/>
        <v>İLİMTEPE KULLAR 1975 SPOR</v>
      </c>
      <c r="G41" s="32"/>
      <c r="H41" s="32"/>
      <c r="I41" s="32" t="str">
        <f t="shared" si="7"/>
        <v>ÇAYIROVA SPOR</v>
      </c>
    </row>
    <row r="42" spans="1:9" s="1" customFormat="1" ht="12.95" customHeight="1" x14ac:dyDescent="0.2">
      <c r="A42" s="32" t="str">
        <f t="shared" si="8"/>
        <v>TORBALISPOR</v>
      </c>
      <c r="B42" s="32"/>
      <c r="C42" s="32"/>
      <c r="D42" s="32" t="str">
        <f>B6</f>
        <v>YALOVASPOR</v>
      </c>
      <c r="E42" s="28"/>
      <c r="F42" s="32" t="str">
        <f t="shared" si="6"/>
        <v>YALOVASPOR</v>
      </c>
      <c r="G42" s="32"/>
      <c r="H42" s="32"/>
      <c r="I42" s="32" t="str">
        <f t="shared" si="7"/>
        <v>TORBALISPOR</v>
      </c>
    </row>
    <row r="43" spans="1:9" s="1" customFormat="1" ht="12.95" customHeight="1" x14ac:dyDescent="0.2">
      <c r="A43" s="32" t="str">
        <f t="shared" si="8"/>
        <v>ATLAS SPOR</v>
      </c>
      <c r="B43" s="32"/>
      <c r="C43" s="32"/>
      <c r="D43" s="32" t="str">
        <f>B4</f>
        <v>İZMİRSPOR</v>
      </c>
      <c r="E43" s="28"/>
      <c r="F43" s="32" t="str">
        <f t="shared" si="6"/>
        <v>İZMİRSPOR</v>
      </c>
      <c r="G43" s="32"/>
      <c r="H43" s="32"/>
      <c r="I43" s="32" t="str">
        <f t="shared" si="7"/>
        <v>ATLAS 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BEŞYÜZEVLER SPOR</v>
      </c>
      <c r="B46" s="32"/>
      <c r="C46" s="32"/>
      <c r="D46" s="32" t="str">
        <f>B4</f>
        <v>İZMİRSPOR</v>
      </c>
      <c r="E46" s="28"/>
      <c r="F46" s="32" t="str">
        <f t="shared" ref="F46:F52" si="10">D46</f>
        <v>İZMİRSPOR</v>
      </c>
      <c r="G46" s="32" t="s">
        <v>1</v>
      </c>
      <c r="H46" s="32" t="s">
        <v>1</v>
      </c>
      <c r="I46" s="32" t="str">
        <f t="shared" ref="I46:I52" si="11">A46</f>
        <v>BEŞYÜZEVLER SPOR</v>
      </c>
    </row>
    <row r="47" spans="1:9" s="1" customFormat="1" ht="12.95" customHeight="1" x14ac:dyDescent="0.2">
      <c r="A47" s="32" t="str">
        <f t="shared" si="9"/>
        <v>YALOVASPOR</v>
      </c>
      <c r="B47" s="32"/>
      <c r="C47" s="32"/>
      <c r="D47" s="32" t="str">
        <f>B3</f>
        <v>SULTANGAZİ SPOR</v>
      </c>
      <c r="E47" s="28"/>
      <c r="F47" s="32" t="str">
        <f t="shared" si="10"/>
        <v>SULTANGAZİ SPOR</v>
      </c>
      <c r="G47" s="32"/>
      <c r="H47" s="32"/>
      <c r="I47" s="32" t="str">
        <f t="shared" si="11"/>
        <v>YALOVASPOR</v>
      </c>
    </row>
    <row r="48" spans="1:9" s="1" customFormat="1" ht="12.95" customHeight="1" x14ac:dyDescent="0.2">
      <c r="A48" s="32" t="str">
        <f t="shared" si="9"/>
        <v>İLİMTEPE KULLAR 1975 SPOR</v>
      </c>
      <c r="B48" s="32"/>
      <c r="C48" s="32"/>
      <c r="D48" s="32" t="str">
        <f>B15</f>
        <v>TORBALISPOR</v>
      </c>
      <c r="E48" s="28"/>
      <c r="F48" s="32" t="str">
        <f t="shared" si="10"/>
        <v>TORBALISPOR</v>
      </c>
      <c r="G48" s="32"/>
      <c r="H48" s="32"/>
      <c r="I48" s="32" t="str">
        <f t="shared" si="11"/>
        <v>İLİMTEPE KULLAR 1975 SPOR</v>
      </c>
    </row>
    <row r="49" spans="1:9" s="1" customFormat="1" ht="12.95" customHeight="1" x14ac:dyDescent="0.2">
      <c r="A49" s="32" t="str">
        <f t="shared" si="9"/>
        <v>ÇİĞLİ BELEDİYESPOR</v>
      </c>
      <c r="B49" s="32"/>
      <c r="C49" s="32"/>
      <c r="D49" s="32" t="str">
        <f>B14</f>
        <v>ÇAYIROVA SPOR</v>
      </c>
      <c r="E49" s="28"/>
      <c r="F49" s="32" t="str">
        <f t="shared" si="10"/>
        <v>ÇAYIROVA SPOR</v>
      </c>
      <c r="G49" s="32"/>
      <c r="H49" s="32"/>
      <c r="I49" s="32" t="str">
        <f t="shared" si="11"/>
        <v>ÇİĞLİ BELEDİYESPOR</v>
      </c>
    </row>
    <row r="50" spans="1:9" s="1" customFormat="1" ht="12.95" customHeight="1" x14ac:dyDescent="0.2">
      <c r="A50" s="32" t="str">
        <f t="shared" si="9"/>
        <v>GEBZESPOR</v>
      </c>
      <c r="B50" s="32"/>
      <c r="C50" s="32"/>
      <c r="D50" s="32" t="str">
        <f>B13</f>
        <v>YALOVA KADIKÖY</v>
      </c>
      <c r="E50" s="28"/>
      <c r="F50" s="32" t="str">
        <f t="shared" si="10"/>
        <v>YALOVA KADIKÖY</v>
      </c>
      <c r="G50" s="32"/>
      <c r="H50" s="32"/>
      <c r="I50" s="32" t="str">
        <f t="shared" si="11"/>
        <v>GEBZESPOR</v>
      </c>
    </row>
    <row r="51" spans="1:9" s="1" customFormat="1" ht="12.95" customHeight="1" x14ac:dyDescent="0.2">
      <c r="A51" s="32" t="str">
        <f t="shared" si="9"/>
        <v>BAĞCILAR SPOR KULÜBÜ</v>
      </c>
      <c r="B51" s="32"/>
      <c r="C51" s="32"/>
      <c r="D51" s="32" t="str">
        <f>B12</f>
        <v>KÜÇÜKYALI YELKEN</v>
      </c>
      <c r="E51" s="28"/>
      <c r="F51" s="32" t="str">
        <f t="shared" si="10"/>
        <v>KÜÇÜKYALI YELKEN</v>
      </c>
      <c r="G51" s="32"/>
      <c r="H51" s="32"/>
      <c r="I51" s="32" t="str">
        <f t="shared" si="11"/>
        <v>BAĞCILAR SPOR KULÜBÜ</v>
      </c>
    </row>
    <row r="52" spans="1:9" s="1" customFormat="1" ht="12.95" customHeight="1" x14ac:dyDescent="0.2">
      <c r="A52" s="32" t="str">
        <f t="shared" si="9"/>
        <v>BUCASPOR</v>
      </c>
      <c r="B52" s="32"/>
      <c r="C52" s="32"/>
      <c r="D52" s="32" t="str">
        <f>B16</f>
        <v>ATLAS SPOR</v>
      </c>
      <c r="E52" s="28"/>
      <c r="F52" s="32" t="str">
        <f t="shared" si="10"/>
        <v>ATLAS SPOR</v>
      </c>
      <c r="G52" s="32"/>
      <c r="H52" s="32"/>
      <c r="I52" s="32" t="str">
        <f t="shared" si="11"/>
        <v>BUCASPOR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SULTANGAZİ SPOR</v>
      </c>
      <c r="B54" s="32"/>
      <c r="C54" s="32"/>
      <c r="D54" s="32" t="str">
        <f>B7</f>
        <v>İLİMTEPE KULLAR 1975 SPOR</v>
      </c>
      <c r="E54" s="28"/>
      <c r="F54" s="32" t="str">
        <f t="shared" ref="F54:F60" si="12">D54</f>
        <v>İLİMTEPE KULLAR 1975 SPOR</v>
      </c>
      <c r="G54" s="32" t="s">
        <v>1</v>
      </c>
      <c r="H54" s="32" t="s">
        <v>1</v>
      </c>
      <c r="I54" s="32" t="str">
        <f t="shared" ref="I54:I60" si="13">A54</f>
        <v>SULTANGAZİ SPOR</v>
      </c>
    </row>
    <row r="55" spans="1:9" s="1" customFormat="1" ht="12.95" customHeight="1" x14ac:dyDescent="0.2">
      <c r="A55" s="32" t="str">
        <f>B4</f>
        <v>İZMİRSPOR</v>
      </c>
      <c r="B55" s="32"/>
      <c r="C55" s="32"/>
      <c r="D55" s="32" t="str">
        <f>B6</f>
        <v>YALOVASPOR</v>
      </c>
      <c r="E55" s="28"/>
      <c r="F55" s="32" t="str">
        <f t="shared" si="12"/>
        <v>YALOVASPOR</v>
      </c>
      <c r="G55" s="32"/>
      <c r="H55" s="32"/>
      <c r="I55" s="32" t="str">
        <f t="shared" si="13"/>
        <v>İZMİRSPOR</v>
      </c>
    </row>
    <row r="56" spans="1:9" s="1" customFormat="1" ht="12.95" customHeight="1" x14ac:dyDescent="0.2">
      <c r="A56" s="32" t="str">
        <f>B12</f>
        <v>KÜÇÜKYALI YELKEN</v>
      </c>
      <c r="B56" s="32"/>
      <c r="C56" s="32"/>
      <c r="D56" s="32" t="str">
        <f>B11</f>
        <v>BUCASPOR</v>
      </c>
      <c r="E56" s="28"/>
      <c r="F56" s="32" t="str">
        <f t="shared" si="12"/>
        <v>BUCASPOR</v>
      </c>
      <c r="G56" s="32"/>
      <c r="H56" s="32"/>
      <c r="I56" s="32" t="str">
        <f t="shared" si="13"/>
        <v>KÜÇÜKYALI YELKEN</v>
      </c>
    </row>
    <row r="57" spans="1:9" s="1" customFormat="1" ht="12.95" customHeight="1" x14ac:dyDescent="0.2">
      <c r="A57" s="32" t="str">
        <f>B13</f>
        <v>YALOVA KADIKÖY</v>
      </c>
      <c r="B57" s="32"/>
      <c r="C57" s="32"/>
      <c r="D57" s="32" t="str">
        <f>B10</f>
        <v>BAĞCILAR SPOR KULÜBÜ</v>
      </c>
      <c r="E57" s="28"/>
      <c r="F57" s="32" t="str">
        <f t="shared" si="12"/>
        <v>BAĞCILAR SPOR KULÜBÜ</v>
      </c>
      <c r="G57" s="32"/>
      <c r="H57" s="32"/>
      <c r="I57" s="32" t="str">
        <f t="shared" si="13"/>
        <v>YALOVA KADIKÖY</v>
      </c>
    </row>
    <row r="58" spans="1:9" s="1" customFormat="1" ht="12.95" customHeight="1" x14ac:dyDescent="0.2">
      <c r="A58" s="32" t="str">
        <f>B14</f>
        <v>ÇAYIROVA SPOR</v>
      </c>
      <c r="B58" s="32"/>
      <c r="C58" s="32"/>
      <c r="D58" s="32" t="str">
        <f>B9</f>
        <v>GEBZESPOR</v>
      </c>
      <c r="E58" s="28"/>
      <c r="F58" s="32" t="str">
        <f t="shared" si="12"/>
        <v>GEBZESPOR</v>
      </c>
      <c r="G58" s="32"/>
      <c r="H58" s="32"/>
      <c r="I58" s="32" t="str">
        <f t="shared" si="13"/>
        <v>ÇAYIROVA SPOR</v>
      </c>
    </row>
    <row r="59" spans="1:9" s="1" customFormat="1" ht="12.95" customHeight="1" x14ac:dyDescent="0.2">
      <c r="A59" s="32" t="str">
        <f>B15</f>
        <v>TORBALISPOR</v>
      </c>
      <c r="B59" s="32"/>
      <c r="C59" s="32"/>
      <c r="D59" s="32" t="str">
        <f>B8</f>
        <v>ÇİĞLİ BELEDİYESPOR</v>
      </c>
      <c r="E59" s="28"/>
      <c r="F59" s="32" t="str">
        <f t="shared" si="12"/>
        <v>ÇİĞLİ BELEDİYESPOR</v>
      </c>
      <c r="G59" s="32"/>
      <c r="H59" s="32"/>
      <c r="I59" s="32" t="str">
        <f t="shared" si="13"/>
        <v>TORBALISPOR</v>
      </c>
    </row>
    <row r="60" spans="1:9" s="1" customFormat="1" ht="12.95" customHeight="1" x14ac:dyDescent="0.2">
      <c r="A60" s="32" t="str">
        <f>B16</f>
        <v>ATLAS SPOR</v>
      </c>
      <c r="B60" s="32"/>
      <c r="C60" s="32"/>
      <c r="D60" s="32" t="str">
        <f>B5</f>
        <v>BEŞYÜZEVLER SPOR</v>
      </c>
      <c r="E60" s="28"/>
      <c r="F60" s="32" t="str">
        <f t="shared" si="12"/>
        <v>BEŞYÜZEVLER SPOR</v>
      </c>
      <c r="G60" s="32"/>
      <c r="H60" s="32"/>
      <c r="I60" s="32" t="str">
        <f t="shared" si="13"/>
        <v>ATLAS 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YALOVASPOR</v>
      </c>
      <c r="B63" s="32"/>
      <c r="C63" s="32"/>
      <c r="D63" s="32" t="str">
        <f>B5</f>
        <v>BEŞYÜZEVLER SPOR</v>
      </c>
      <c r="E63" s="28"/>
      <c r="F63" s="32" t="str">
        <f t="shared" ref="F63:F69" si="15">D63</f>
        <v>BEŞYÜZEVLER SPOR</v>
      </c>
      <c r="G63" s="32" t="s">
        <v>1</v>
      </c>
      <c r="H63" s="32" t="s">
        <v>1</v>
      </c>
      <c r="I63" s="32" t="str">
        <f t="shared" ref="I63:I69" si="16">A63</f>
        <v>YALOVASPOR</v>
      </c>
    </row>
    <row r="64" spans="1:9" s="1" customFormat="1" ht="12.95" customHeight="1" x14ac:dyDescent="0.2">
      <c r="A64" s="32" t="str">
        <f t="shared" si="14"/>
        <v>İLİMTEPE KULLAR 1975 SPOR</v>
      </c>
      <c r="B64" s="32"/>
      <c r="C64" s="32"/>
      <c r="D64" s="32" t="str">
        <f>B4</f>
        <v>İZMİRSPOR</v>
      </c>
      <c r="E64" s="28"/>
      <c r="F64" s="32" t="str">
        <f t="shared" si="15"/>
        <v>İZMİRSPOR</v>
      </c>
      <c r="G64" s="32"/>
      <c r="H64" s="32"/>
      <c r="I64" s="32" t="str">
        <f t="shared" si="16"/>
        <v>İLİMTEPE KULLAR 1975 SPOR</v>
      </c>
    </row>
    <row r="65" spans="1:9" s="1" customFormat="1" ht="12.95" customHeight="1" x14ac:dyDescent="0.2">
      <c r="A65" s="32" t="str">
        <f t="shared" si="14"/>
        <v>ÇİĞLİ BELEDİYESPOR</v>
      </c>
      <c r="B65" s="32"/>
      <c r="C65" s="32"/>
      <c r="D65" s="32" t="str">
        <f>B3</f>
        <v>SULTANGAZİ SPOR</v>
      </c>
      <c r="E65" s="28"/>
      <c r="F65" s="32" t="str">
        <f t="shared" si="15"/>
        <v>SULTANGAZİ SPOR</v>
      </c>
      <c r="G65" s="32"/>
      <c r="H65" s="32"/>
      <c r="I65" s="32" t="str">
        <f t="shared" si="16"/>
        <v>ÇİĞLİ BELEDİYESPOR</v>
      </c>
    </row>
    <row r="66" spans="1:9" s="1" customFormat="1" ht="12.95" customHeight="1" x14ac:dyDescent="0.2">
      <c r="A66" s="32" t="str">
        <f t="shared" si="14"/>
        <v>GEBZESPOR</v>
      </c>
      <c r="B66" s="32"/>
      <c r="C66" s="32"/>
      <c r="D66" s="32" t="str">
        <f>B15</f>
        <v>TORBALISPOR</v>
      </c>
      <c r="E66" s="28"/>
      <c r="F66" s="32" t="str">
        <f t="shared" si="15"/>
        <v>TORBALISPOR</v>
      </c>
      <c r="G66" s="32"/>
      <c r="H66" s="32"/>
      <c r="I66" s="32" t="str">
        <f t="shared" si="16"/>
        <v>GEBZESPOR</v>
      </c>
    </row>
    <row r="67" spans="1:9" s="1" customFormat="1" ht="12.95" customHeight="1" x14ac:dyDescent="0.2">
      <c r="A67" s="32" t="str">
        <f t="shared" si="14"/>
        <v>BAĞCILAR SPOR KULÜBÜ</v>
      </c>
      <c r="B67" s="32"/>
      <c r="C67" s="32"/>
      <c r="D67" s="32" t="str">
        <f>B14</f>
        <v>ÇAYIROVA SPOR</v>
      </c>
      <c r="E67" s="28"/>
      <c r="F67" s="32" t="str">
        <f t="shared" si="15"/>
        <v>ÇAYIROVA SPOR</v>
      </c>
      <c r="G67" s="32"/>
      <c r="H67" s="32"/>
      <c r="I67" s="32" t="str">
        <f t="shared" si="16"/>
        <v>BAĞCILAR SPOR KULÜBÜ</v>
      </c>
    </row>
    <row r="68" spans="1:9" s="1" customFormat="1" ht="12.95" customHeight="1" x14ac:dyDescent="0.2">
      <c r="A68" s="32" t="str">
        <f t="shared" si="14"/>
        <v>BUCASPOR</v>
      </c>
      <c r="B68" s="32"/>
      <c r="C68" s="32"/>
      <c r="D68" s="32" t="str">
        <f>B13</f>
        <v>YALOVA KADIKÖY</v>
      </c>
      <c r="E68" s="28"/>
      <c r="F68" s="32" t="str">
        <f t="shared" si="15"/>
        <v>YALOVA KADIKÖY</v>
      </c>
      <c r="G68" s="32"/>
      <c r="H68" s="32"/>
      <c r="I68" s="32" t="str">
        <f t="shared" si="16"/>
        <v>BUCASPOR</v>
      </c>
    </row>
    <row r="69" spans="1:9" s="1" customFormat="1" ht="12.95" customHeight="1" x14ac:dyDescent="0.2">
      <c r="A69" s="32" t="str">
        <f t="shared" si="14"/>
        <v>KÜÇÜKYALI YELKEN</v>
      </c>
      <c r="B69" s="32"/>
      <c r="C69" s="32"/>
      <c r="D69" s="32" t="str">
        <f>B16</f>
        <v>ATLAS SPOR</v>
      </c>
      <c r="E69" s="28"/>
      <c r="F69" s="32" t="str">
        <f t="shared" si="15"/>
        <v>ATLAS SPOR</v>
      </c>
      <c r="G69" s="32"/>
      <c r="H69" s="32"/>
      <c r="I69" s="32" t="str">
        <f t="shared" si="16"/>
        <v>KÜÇÜKYALI YELKEN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SULTANGAZİ SPOR</v>
      </c>
      <c r="B72" s="32"/>
      <c r="C72" s="32"/>
      <c r="D72" s="32" t="str">
        <f>B9</f>
        <v>GEBZESPOR</v>
      </c>
      <c r="E72" s="28"/>
      <c r="F72" s="32" t="str">
        <f t="shared" ref="F72:F78" si="17">D72</f>
        <v>GEBZESPOR</v>
      </c>
      <c r="G72" s="32" t="s">
        <v>1</v>
      </c>
      <c r="H72" s="32" t="s">
        <v>1</v>
      </c>
      <c r="I72" s="32" t="str">
        <f t="shared" ref="I72:I78" si="18">A72</f>
        <v>SULTANGAZİ SPOR</v>
      </c>
    </row>
    <row r="73" spans="1:9" s="1" customFormat="1" ht="12.95" customHeight="1" x14ac:dyDescent="0.2">
      <c r="A73" s="32" t="str">
        <f>B4</f>
        <v>İZMİRSPOR</v>
      </c>
      <c r="B73" s="32"/>
      <c r="C73" s="32"/>
      <c r="D73" s="32" t="str">
        <f>B8</f>
        <v>ÇİĞLİ BELEDİYESPOR</v>
      </c>
      <c r="E73" s="28"/>
      <c r="F73" s="32" t="str">
        <f t="shared" si="17"/>
        <v>ÇİĞLİ BELEDİYESPOR</v>
      </c>
      <c r="G73" s="32"/>
      <c r="H73" s="32"/>
      <c r="I73" s="32" t="str">
        <f t="shared" si="18"/>
        <v>İZMİRSPOR</v>
      </c>
    </row>
    <row r="74" spans="1:9" s="1" customFormat="1" ht="12.95" customHeight="1" x14ac:dyDescent="0.2">
      <c r="A74" s="32" t="str">
        <f>B5</f>
        <v>BEŞYÜZEVLER SPOR</v>
      </c>
      <c r="B74" s="32"/>
      <c r="C74" s="32"/>
      <c r="D74" s="32" t="str">
        <f>B7</f>
        <v>İLİMTEPE KULLAR 1975 SPOR</v>
      </c>
      <c r="E74" s="28"/>
      <c r="F74" s="32" t="str">
        <f t="shared" si="17"/>
        <v>İLİMTEPE KULLAR 1975 SPOR</v>
      </c>
      <c r="G74" s="32"/>
      <c r="H74" s="32"/>
      <c r="I74" s="32" t="str">
        <f t="shared" si="18"/>
        <v>BEŞYÜZEVLER SPOR</v>
      </c>
    </row>
    <row r="75" spans="1:9" s="1" customFormat="1" ht="12.95" customHeight="1" x14ac:dyDescent="0.2">
      <c r="A75" s="32" t="str">
        <f>B13</f>
        <v>YALOVA KADIKÖY</v>
      </c>
      <c r="B75" s="32"/>
      <c r="C75" s="32"/>
      <c r="D75" s="32" t="str">
        <f>B12</f>
        <v>KÜÇÜKYALI YELKEN</v>
      </c>
      <c r="E75" s="28"/>
      <c r="F75" s="32" t="str">
        <f t="shared" si="17"/>
        <v>KÜÇÜKYALI YELKEN</v>
      </c>
      <c r="G75" s="32"/>
      <c r="H75" s="32"/>
      <c r="I75" s="32" t="str">
        <f t="shared" si="18"/>
        <v>YALOVA KADIKÖY</v>
      </c>
    </row>
    <row r="76" spans="1:9" s="1" customFormat="1" ht="12.95" customHeight="1" x14ac:dyDescent="0.2">
      <c r="A76" s="34" t="str">
        <f>B14</f>
        <v>ÇAYIROVA SPOR</v>
      </c>
      <c r="B76" s="34"/>
      <c r="C76" s="34"/>
      <c r="D76" s="34" t="str">
        <f>B11</f>
        <v>BUCASPOR</v>
      </c>
      <c r="E76" s="28"/>
      <c r="F76" s="32" t="str">
        <f t="shared" si="17"/>
        <v>BUCASPOR</v>
      </c>
      <c r="G76" s="32"/>
      <c r="H76" s="32"/>
      <c r="I76" s="32" t="str">
        <f t="shared" si="18"/>
        <v>ÇAYIROVA SPOR</v>
      </c>
    </row>
    <row r="77" spans="1:9" s="1" customFormat="1" ht="12.95" customHeight="1" x14ac:dyDescent="0.2">
      <c r="A77" s="32" t="str">
        <f>B15</f>
        <v>TORBALISPOR</v>
      </c>
      <c r="B77" s="32"/>
      <c r="C77" s="32"/>
      <c r="D77" s="32" t="str">
        <f>B10</f>
        <v>BAĞCILAR SPOR KULÜBÜ</v>
      </c>
      <c r="E77" s="28"/>
      <c r="F77" s="32" t="str">
        <f t="shared" si="17"/>
        <v>BAĞCILAR SPOR KULÜBÜ</v>
      </c>
      <c r="G77" s="32"/>
      <c r="H77" s="32"/>
      <c r="I77" s="32" t="str">
        <f t="shared" si="18"/>
        <v>TORBALISPOR</v>
      </c>
    </row>
    <row r="78" spans="1:9" s="1" customFormat="1" ht="12.95" customHeight="1" x14ac:dyDescent="0.2">
      <c r="A78" s="32" t="str">
        <f>B16</f>
        <v>ATLAS SPOR</v>
      </c>
      <c r="B78" s="32"/>
      <c r="C78" s="32"/>
      <c r="D78" s="32" t="str">
        <f>B6</f>
        <v>YALOVASPOR</v>
      </c>
      <c r="E78" s="28"/>
      <c r="F78" s="32" t="str">
        <f t="shared" si="17"/>
        <v>YALOVASPOR</v>
      </c>
      <c r="G78" s="32"/>
      <c r="H78" s="32"/>
      <c r="I78" s="32" t="str">
        <f t="shared" si="18"/>
        <v>ATLAS 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İLİMTEPE KULLAR 1975 SPOR</v>
      </c>
      <c r="B81" s="32"/>
      <c r="C81" s="32"/>
      <c r="D81" s="32" t="str">
        <f>B6</f>
        <v>YALOVASPOR</v>
      </c>
      <c r="E81" s="28"/>
      <c r="F81" s="32" t="str">
        <f t="shared" ref="F81:F87" si="20">D81</f>
        <v>YALOVASPOR</v>
      </c>
      <c r="G81" s="32" t="s">
        <v>1</v>
      </c>
      <c r="H81" s="32" t="s">
        <v>1</v>
      </c>
      <c r="I81" s="32" t="str">
        <f t="shared" ref="I81:I87" si="21">A81</f>
        <v>İLİMTEPE KULLAR 1975 SPOR</v>
      </c>
    </row>
    <row r="82" spans="1:9" s="1" customFormat="1" ht="12.95" customHeight="1" x14ac:dyDescent="0.2">
      <c r="A82" s="32" t="str">
        <f t="shared" si="19"/>
        <v>ÇİĞLİ BELEDİYESPOR</v>
      </c>
      <c r="B82" s="32"/>
      <c r="C82" s="32"/>
      <c r="D82" s="32" t="str">
        <f>B5</f>
        <v>BEŞYÜZEVLER SPOR</v>
      </c>
      <c r="E82" s="28"/>
      <c r="F82" s="32" t="str">
        <f t="shared" si="20"/>
        <v>BEŞYÜZEVLER SPOR</v>
      </c>
      <c r="G82" s="32"/>
      <c r="H82" s="32"/>
      <c r="I82" s="32" t="str">
        <f t="shared" si="21"/>
        <v>ÇİĞLİ BELEDİYESPOR</v>
      </c>
    </row>
    <row r="83" spans="1:9" s="1" customFormat="1" ht="12.95" customHeight="1" x14ac:dyDescent="0.2">
      <c r="A83" s="32" t="str">
        <f t="shared" si="19"/>
        <v>GEBZESPOR</v>
      </c>
      <c r="B83" s="32"/>
      <c r="C83" s="32"/>
      <c r="D83" s="32" t="str">
        <f>B4</f>
        <v>İZMİRSPOR</v>
      </c>
      <c r="E83" s="28"/>
      <c r="F83" s="32" t="str">
        <f t="shared" si="20"/>
        <v>İZMİRSPOR</v>
      </c>
      <c r="G83" s="32"/>
      <c r="H83" s="32"/>
      <c r="I83" s="32" t="str">
        <f t="shared" si="21"/>
        <v>GEBZESPOR</v>
      </c>
    </row>
    <row r="84" spans="1:9" s="1" customFormat="1" ht="12.95" customHeight="1" x14ac:dyDescent="0.2">
      <c r="A84" s="32" t="str">
        <f t="shared" si="19"/>
        <v>BAĞCILAR SPOR KULÜBÜ</v>
      </c>
      <c r="B84" s="32"/>
      <c r="C84" s="32"/>
      <c r="D84" s="32" t="str">
        <f>B3</f>
        <v>SULTANGAZİ SPOR</v>
      </c>
      <c r="E84" s="28"/>
      <c r="F84" s="32" t="str">
        <f t="shared" si="20"/>
        <v>SULTANGAZİ SPOR</v>
      </c>
      <c r="G84" s="32"/>
      <c r="H84" s="32"/>
      <c r="I84" s="32" t="str">
        <f t="shared" si="21"/>
        <v>BAĞCILAR SPOR KULÜBÜ</v>
      </c>
    </row>
    <row r="85" spans="1:9" s="1" customFormat="1" ht="12.95" customHeight="1" x14ac:dyDescent="0.2">
      <c r="A85" s="34" t="str">
        <f t="shared" si="19"/>
        <v>BUCASPOR</v>
      </c>
      <c r="B85" s="34"/>
      <c r="C85" s="34"/>
      <c r="D85" s="34" t="str">
        <f>B15</f>
        <v>TORBALISPOR</v>
      </c>
      <c r="E85" s="28"/>
      <c r="F85" s="32" t="str">
        <f t="shared" si="20"/>
        <v>TORBALISPOR</v>
      </c>
      <c r="G85" s="32"/>
      <c r="H85" s="32"/>
      <c r="I85" s="32" t="str">
        <f t="shared" si="21"/>
        <v>BUCASPOR</v>
      </c>
    </row>
    <row r="86" spans="1:9" s="1" customFormat="1" ht="12.95" customHeight="1" x14ac:dyDescent="0.2">
      <c r="A86" s="32" t="str">
        <f t="shared" si="19"/>
        <v>KÜÇÜKYALI YELKEN</v>
      </c>
      <c r="B86" s="32"/>
      <c r="C86" s="32"/>
      <c r="D86" s="32" t="str">
        <f>B14</f>
        <v>ÇAYIROVA SPOR</v>
      </c>
      <c r="E86" s="28"/>
      <c r="F86" s="32" t="str">
        <f t="shared" si="20"/>
        <v>ÇAYIROVA SPOR</v>
      </c>
      <c r="G86" s="32"/>
      <c r="H86" s="32"/>
      <c r="I86" s="32" t="str">
        <f t="shared" si="21"/>
        <v>KÜÇÜKYALI YELKEN</v>
      </c>
    </row>
    <row r="87" spans="1:9" s="1" customFormat="1" ht="12.95" customHeight="1" x14ac:dyDescent="0.2">
      <c r="A87" s="32" t="str">
        <f t="shared" si="19"/>
        <v>YALOVA KADIKÖY</v>
      </c>
      <c r="B87" s="32"/>
      <c r="C87" s="32"/>
      <c r="D87" s="32" t="str">
        <f>B16</f>
        <v>ATLAS SPOR</v>
      </c>
      <c r="E87" s="28"/>
      <c r="F87" s="32" t="str">
        <f t="shared" si="20"/>
        <v>ATLAS SPOR</v>
      </c>
      <c r="G87" s="32"/>
      <c r="H87" s="32"/>
      <c r="I87" s="32" t="str">
        <f t="shared" si="21"/>
        <v>YALOVA KADIKÖY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SULTANGAZİ SPOR</v>
      </c>
      <c r="B90" s="32"/>
      <c r="C90" s="32"/>
      <c r="D90" s="32" t="str">
        <f>B11</f>
        <v>BUCASPOR</v>
      </c>
      <c r="E90" s="28"/>
      <c r="F90" s="32" t="str">
        <f t="shared" ref="F90:F96" si="22">D90</f>
        <v>BUCASPOR</v>
      </c>
      <c r="G90" s="32" t="s">
        <v>1</v>
      </c>
      <c r="H90" s="32" t="s">
        <v>1</v>
      </c>
      <c r="I90" s="32" t="str">
        <f t="shared" ref="I90:I96" si="23">A90</f>
        <v>SULTANGAZİ SPOR</v>
      </c>
    </row>
    <row r="91" spans="1:9" s="1" customFormat="1" ht="12.95" customHeight="1" x14ac:dyDescent="0.2">
      <c r="A91" s="32" t="str">
        <f>B4</f>
        <v>İZMİRSPOR</v>
      </c>
      <c r="B91" s="32"/>
      <c r="C91" s="32"/>
      <c r="D91" s="32" t="str">
        <f>B10</f>
        <v>BAĞCILAR SPOR KULÜBÜ</v>
      </c>
      <c r="E91" s="28"/>
      <c r="F91" s="32" t="str">
        <f t="shared" si="22"/>
        <v>BAĞCILAR SPOR KULÜBÜ</v>
      </c>
      <c r="G91" s="32"/>
      <c r="H91" s="32"/>
      <c r="I91" s="32" t="str">
        <f t="shared" si="23"/>
        <v>İZMİRSPOR</v>
      </c>
    </row>
    <row r="92" spans="1:9" s="1" customFormat="1" ht="12.95" customHeight="1" x14ac:dyDescent="0.2">
      <c r="A92" s="32" t="str">
        <f>B5</f>
        <v>BEŞYÜZEVLER SPOR</v>
      </c>
      <c r="B92" s="32"/>
      <c r="C92" s="32"/>
      <c r="D92" s="32" t="str">
        <f>B9</f>
        <v>GEBZESPOR</v>
      </c>
      <c r="E92" s="28"/>
      <c r="F92" s="32" t="str">
        <f t="shared" si="22"/>
        <v>GEBZESPOR</v>
      </c>
      <c r="G92" s="32"/>
      <c r="H92" s="32"/>
      <c r="I92" s="32" t="str">
        <f t="shared" si="23"/>
        <v>BEŞYÜZEVLER SPOR</v>
      </c>
    </row>
    <row r="93" spans="1:9" s="1" customFormat="1" ht="12.95" customHeight="1" x14ac:dyDescent="0.2">
      <c r="A93" s="32" t="str">
        <f>B6</f>
        <v>YALOVASPOR</v>
      </c>
      <c r="B93" s="32"/>
      <c r="C93" s="32"/>
      <c r="D93" s="32" t="str">
        <f>B8</f>
        <v>ÇİĞLİ BELEDİYESPOR</v>
      </c>
      <c r="E93" s="28"/>
      <c r="F93" s="32" t="str">
        <f t="shared" si="22"/>
        <v>ÇİĞLİ BELEDİYESPOR</v>
      </c>
      <c r="G93" s="32"/>
      <c r="H93" s="32"/>
      <c r="I93" s="32" t="str">
        <f t="shared" si="23"/>
        <v>YALOVASPOR</v>
      </c>
    </row>
    <row r="94" spans="1:9" s="1" customFormat="1" ht="12.95" customHeight="1" x14ac:dyDescent="0.2">
      <c r="A94" s="34" t="str">
        <f>B14</f>
        <v>ÇAYIROVA SPOR</v>
      </c>
      <c r="B94" s="34"/>
      <c r="C94" s="34"/>
      <c r="D94" s="34" t="str">
        <f>B13</f>
        <v>YALOVA KADIKÖY</v>
      </c>
      <c r="E94" s="28"/>
      <c r="F94" s="32" t="str">
        <f t="shared" si="22"/>
        <v>YALOVA KADIKÖY</v>
      </c>
      <c r="G94" s="32"/>
      <c r="H94" s="32"/>
      <c r="I94" s="32" t="str">
        <f t="shared" si="23"/>
        <v>ÇAYIROVA SPOR</v>
      </c>
    </row>
    <row r="95" spans="1:9" s="1" customFormat="1" ht="12.95" customHeight="1" x14ac:dyDescent="0.2">
      <c r="A95" s="32" t="str">
        <f>B15</f>
        <v>TORBALISPOR</v>
      </c>
      <c r="B95" s="32"/>
      <c r="C95" s="32"/>
      <c r="D95" s="32" t="str">
        <f>B12</f>
        <v>KÜÇÜKYALI YELKEN</v>
      </c>
      <c r="E95" s="28"/>
      <c r="F95" s="32" t="str">
        <f t="shared" si="22"/>
        <v>KÜÇÜKYALI YELKEN</v>
      </c>
      <c r="G95" s="32"/>
      <c r="H95" s="32"/>
      <c r="I95" s="32" t="str">
        <f t="shared" si="23"/>
        <v>TORBALISPOR</v>
      </c>
    </row>
    <row r="96" spans="1:9" s="1" customFormat="1" ht="12.95" customHeight="1" x14ac:dyDescent="0.2">
      <c r="A96" s="32" t="str">
        <f>B16</f>
        <v>ATLAS SPOR</v>
      </c>
      <c r="B96" s="32"/>
      <c r="C96" s="32"/>
      <c r="D96" s="32" t="str">
        <f>B7</f>
        <v>İLİMTEPE KULLAR 1975 SPOR</v>
      </c>
      <c r="E96" s="28"/>
      <c r="F96" s="32" t="str">
        <f t="shared" si="22"/>
        <v>İLİMTEPE KULLAR 1975 SPOR</v>
      </c>
      <c r="G96" s="32"/>
      <c r="H96" s="32"/>
      <c r="I96" s="32" t="str">
        <f t="shared" si="23"/>
        <v>ATLAS 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ÇİĞLİ BELEDİYESPOR</v>
      </c>
      <c r="B99" s="32"/>
      <c r="C99" s="32"/>
      <c r="D99" s="32" t="str">
        <f>B7</f>
        <v>İLİMTEPE KULLAR 1975 SPOR</v>
      </c>
      <c r="E99" s="28"/>
      <c r="F99" s="32" t="str">
        <f t="shared" ref="F99:F105" si="25">D99</f>
        <v>İLİMTEPE KULLAR 1975 SPOR</v>
      </c>
      <c r="G99" s="32" t="s">
        <v>1</v>
      </c>
      <c r="H99" s="32" t="s">
        <v>1</v>
      </c>
      <c r="I99" s="32" t="str">
        <f t="shared" ref="I99:I105" si="26">A99</f>
        <v>ÇİĞLİ BELEDİYESPOR</v>
      </c>
    </row>
    <row r="100" spans="1:9" s="1" customFormat="1" ht="12.95" customHeight="1" x14ac:dyDescent="0.2">
      <c r="A100" s="32" t="str">
        <f t="shared" si="24"/>
        <v>GEBZESPOR</v>
      </c>
      <c r="B100" s="32"/>
      <c r="C100" s="32"/>
      <c r="D100" s="32" t="str">
        <f>B6</f>
        <v>YALOVASPOR</v>
      </c>
      <c r="E100" s="28"/>
      <c r="F100" s="32" t="str">
        <f t="shared" si="25"/>
        <v>YALOVASPOR</v>
      </c>
      <c r="G100" s="32"/>
      <c r="H100" s="32"/>
      <c r="I100" s="32" t="str">
        <f t="shared" si="26"/>
        <v>GEBZESPOR</v>
      </c>
    </row>
    <row r="101" spans="1:9" s="1" customFormat="1" ht="12.95" customHeight="1" x14ac:dyDescent="0.2">
      <c r="A101" s="32" t="str">
        <f t="shared" si="24"/>
        <v>BAĞCILAR SPOR KULÜBÜ</v>
      </c>
      <c r="B101" s="32"/>
      <c r="C101" s="32"/>
      <c r="D101" s="32" t="str">
        <f>B5</f>
        <v>BEŞYÜZEVLER SPOR</v>
      </c>
      <c r="E101" s="28"/>
      <c r="F101" s="32" t="str">
        <f t="shared" si="25"/>
        <v>BEŞYÜZEVLER SPOR</v>
      </c>
      <c r="G101" s="32"/>
      <c r="H101" s="32"/>
      <c r="I101" s="32" t="str">
        <f t="shared" si="26"/>
        <v>BAĞCILAR SPOR KULÜBÜ</v>
      </c>
    </row>
    <row r="102" spans="1:9" s="1" customFormat="1" ht="12.95" customHeight="1" x14ac:dyDescent="0.2">
      <c r="A102" s="32" t="str">
        <f t="shared" si="24"/>
        <v>BUCASPOR</v>
      </c>
      <c r="B102" s="32"/>
      <c r="C102" s="32"/>
      <c r="D102" s="32" t="str">
        <f>B4</f>
        <v>İZMİRSPOR</v>
      </c>
      <c r="E102" s="28"/>
      <c r="F102" s="32" t="str">
        <f t="shared" si="25"/>
        <v>İZMİRSPOR</v>
      </c>
      <c r="G102" s="32"/>
      <c r="H102" s="32"/>
      <c r="I102" s="32" t="str">
        <f t="shared" si="26"/>
        <v>BUCASPOR</v>
      </c>
    </row>
    <row r="103" spans="1:9" s="1" customFormat="1" ht="12.95" customHeight="1" x14ac:dyDescent="0.2">
      <c r="A103" s="34" t="str">
        <f t="shared" si="24"/>
        <v>KÜÇÜKYALI YELKEN</v>
      </c>
      <c r="B103" s="34"/>
      <c r="C103" s="34"/>
      <c r="D103" s="34" t="str">
        <f>B3</f>
        <v>SULTANGAZİ SPOR</v>
      </c>
      <c r="E103" s="28"/>
      <c r="F103" s="32" t="str">
        <f t="shared" si="25"/>
        <v>SULTANGAZİ SPOR</v>
      </c>
      <c r="G103" s="32"/>
      <c r="H103" s="32"/>
      <c r="I103" s="32" t="str">
        <f t="shared" si="26"/>
        <v>KÜÇÜKYALI YELKEN</v>
      </c>
    </row>
    <row r="104" spans="1:9" s="1" customFormat="1" ht="12.95" customHeight="1" x14ac:dyDescent="0.2">
      <c r="A104" s="32" t="str">
        <f t="shared" si="24"/>
        <v>YALOVA KADIKÖY</v>
      </c>
      <c r="B104" s="32"/>
      <c r="C104" s="32"/>
      <c r="D104" s="32" t="str">
        <f>B15</f>
        <v>TORBALISPOR</v>
      </c>
      <c r="E104" s="28"/>
      <c r="F104" s="32" t="str">
        <f t="shared" si="25"/>
        <v>TORBALISPOR</v>
      </c>
      <c r="G104" s="32"/>
      <c r="H104" s="32"/>
      <c r="I104" s="32" t="str">
        <f t="shared" si="26"/>
        <v>YALOVA KADIKÖY</v>
      </c>
    </row>
    <row r="105" spans="1:9" s="1" customFormat="1" ht="12.95" customHeight="1" x14ac:dyDescent="0.2">
      <c r="A105" s="32" t="str">
        <f t="shared" si="24"/>
        <v>ÇAYIROVA SPOR</v>
      </c>
      <c r="B105" s="32"/>
      <c r="C105" s="32"/>
      <c r="D105" s="32" t="str">
        <f>B16</f>
        <v>ATLAS SPOR</v>
      </c>
      <c r="E105" s="28"/>
      <c r="F105" s="32" t="str">
        <f t="shared" si="25"/>
        <v>ATLAS SPOR</v>
      </c>
      <c r="G105" s="32"/>
      <c r="H105" s="32"/>
      <c r="I105" s="32" t="str">
        <f t="shared" si="26"/>
        <v>ÇAYIROVA 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SULTANGAZİ SPOR</v>
      </c>
      <c r="B108" s="32"/>
      <c r="C108" s="32"/>
      <c r="D108" s="32" t="str">
        <f>B13</f>
        <v>YALOVA KADIKÖY</v>
      </c>
      <c r="E108" s="28"/>
      <c r="F108" s="32" t="str">
        <f t="shared" ref="F108:F114" si="27">D108</f>
        <v>YALOVA KADIKÖY</v>
      </c>
      <c r="G108" s="32" t="s">
        <v>1</v>
      </c>
      <c r="H108" s="32" t="s">
        <v>1</v>
      </c>
      <c r="I108" s="32" t="str">
        <f t="shared" ref="I108:I114" si="28">A108</f>
        <v>SULTANGAZİ SPOR</v>
      </c>
    </row>
    <row r="109" spans="1:9" s="1" customFormat="1" ht="12.95" customHeight="1" x14ac:dyDescent="0.2">
      <c r="A109" s="32" t="str">
        <f>B4</f>
        <v>İZMİRSPOR</v>
      </c>
      <c r="B109" s="32"/>
      <c r="C109" s="32"/>
      <c r="D109" s="32" t="str">
        <f>B12</f>
        <v>KÜÇÜKYALI YELKEN</v>
      </c>
      <c r="E109" s="28"/>
      <c r="F109" s="32" t="str">
        <f t="shared" si="27"/>
        <v>KÜÇÜKYALI YELKEN</v>
      </c>
      <c r="G109" s="32"/>
      <c r="H109" s="32"/>
      <c r="I109" s="32" t="str">
        <f t="shared" si="28"/>
        <v>İZMİRSPOR</v>
      </c>
    </row>
    <row r="110" spans="1:9" s="1" customFormat="1" ht="12.95" customHeight="1" x14ac:dyDescent="0.2">
      <c r="A110" s="32" t="str">
        <f>B5</f>
        <v>BEŞYÜZEVLER SPOR</v>
      </c>
      <c r="B110" s="32"/>
      <c r="C110" s="32"/>
      <c r="D110" s="32" t="str">
        <f>B11</f>
        <v>BUCASPOR</v>
      </c>
      <c r="E110" s="28"/>
      <c r="F110" s="32" t="str">
        <f t="shared" si="27"/>
        <v>BUCASPOR</v>
      </c>
      <c r="G110" s="32"/>
      <c r="H110" s="32"/>
      <c r="I110" s="32" t="str">
        <f t="shared" si="28"/>
        <v>BEŞYÜZEVLER SPOR</v>
      </c>
    </row>
    <row r="111" spans="1:9" s="1" customFormat="1" ht="12.95" customHeight="1" x14ac:dyDescent="0.2">
      <c r="A111" s="32" t="str">
        <f>B6</f>
        <v>YALOVASPOR</v>
      </c>
      <c r="B111" s="32"/>
      <c r="C111" s="32"/>
      <c r="D111" s="32" t="str">
        <f>B10</f>
        <v>BAĞCILAR SPOR KULÜBÜ</v>
      </c>
      <c r="E111" s="28"/>
      <c r="F111" s="32" t="str">
        <f t="shared" si="27"/>
        <v>BAĞCILAR SPOR KULÜBÜ</v>
      </c>
      <c r="G111" s="32"/>
      <c r="H111" s="32"/>
      <c r="I111" s="32" t="str">
        <f t="shared" si="28"/>
        <v>YALOVASPOR</v>
      </c>
    </row>
    <row r="112" spans="1:9" s="1" customFormat="1" ht="12.95" customHeight="1" x14ac:dyDescent="0.2">
      <c r="A112" s="34" t="str">
        <f>B7</f>
        <v>İLİMTEPE KULLAR 1975 SPOR</v>
      </c>
      <c r="B112" s="34"/>
      <c r="C112" s="34"/>
      <c r="D112" s="34" t="str">
        <f>B9</f>
        <v>GEBZESPOR</v>
      </c>
      <c r="E112" s="28"/>
      <c r="F112" s="32" t="str">
        <f t="shared" si="27"/>
        <v>GEBZESPOR</v>
      </c>
      <c r="G112" s="32"/>
      <c r="H112" s="32"/>
      <c r="I112" s="32" t="str">
        <f t="shared" si="28"/>
        <v>İLİMTEPE KULLAR 1975 SPOR</v>
      </c>
    </row>
    <row r="113" spans="1:9" s="1" customFormat="1" ht="12.95" customHeight="1" x14ac:dyDescent="0.2">
      <c r="A113" s="32" t="str">
        <f>B15</f>
        <v>TORBALISPOR</v>
      </c>
      <c r="B113" s="32"/>
      <c r="C113" s="32"/>
      <c r="D113" s="32" t="str">
        <f>B14</f>
        <v>ÇAYIROVA SPOR</v>
      </c>
      <c r="E113" s="28"/>
      <c r="F113" s="32" t="str">
        <f t="shared" si="27"/>
        <v>ÇAYIROVA SPOR</v>
      </c>
      <c r="G113" s="32"/>
      <c r="H113" s="32"/>
      <c r="I113" s="32" t="str">
        <f t="shared" si="28"/>
        <v>TORBALISPOR</v>
      </c>
    </row>
    <row r="114" spans="1:9" s="1" customFormat="1" ht="12.95" customHeight="1" x14ac:dyDescent="0.2">
      <c r="A114" s="32" t="str">
        <f>B16</f>
        <v>ATLAS SPOR</v>
      </c>
      <c r="B114" s="32"/>
      <c r="C114" s="32"/>
      <c r="D114" s="32" t="str">
        <f>B8</f>
        <v>ÇİĞLİ BELEDİYESPOR</v>
      </c>
      <c r="E114" s="28"/>
      <c r="F114" s="32" t="str">
        <f t="shared" si="27"/>
        <v>ÇİĞLİ BELEDİYESPOR</v>
      </c>
      <c r="G114" s="32"/>
      <c r="H114" s="32"/>
      <c r="I114" s="32" t="str">
        <f t="shared" si="28"/>
        <v>ATLAS 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GEBZESPOR</v>
      </c>
      <c r="B117" s="32"/>
      <c r="C117" s="32"/>
      <c r="D117" s="32" t="str">
        <f>B8</f>
        <v>ÇİĞLİ BELEDİYESPOR</v>
      </c>
      <c r="E117" s="28"/>
      <c r="F117" s="32" t="str">
        <f t="shared" ref="F117:F123" si="30">D117</f>
        <v>ÇİĞLİ BELEDİYESPOR</v>
      </c>
      <c r="G117" s="32" t="s">
        <v>1</v>
      </c>
      <c r="H117" s="32" t="s">
        <v>1</v>
      </c>
      <c r="I117" s="32" t="str">
        <f t="shared" ref="I117:I123" si="31">A117</f>
        <v>GEBZESPOR</v>
      </c>
    </row>
    <row r="118" spans="1:9" s="1" customFormat="1" ht="12.95" customHeight="1" x14ac:dyDescent="0.2">
      <c r="A118" s="32" t="str">
        <f t="shared" si="29"/>
        <v>BAĞCILAR SPOR KULÜBÜ</v>
      </c>
      <c r="B118" s="32"/>
      <c r="C118" s="32"/>
      <c r="D118" s="32" t="str">
        <f>B7</f>
        <v>İLİMTEPE KULLAR 1975 SPOR</v>
      </c>
      <c r="E118" s="28"/>
      <c r="F118" s="32" t="str">
        <f t="shared" si="30"/>
        <v>İLİMTEPE KULLAR 1975 SPOR</v>
      </c>
      <c r="G118" s="32"/>
      <c r="H118" s="32"/>
      <c r="I118" s="32" t="str">
        <f t="shared" si="31"/>
        <v>BAĞCILAR SPOR KULÜBÜ</v>
      </c>
    </row>
    <row r="119" spans="1:9" s="1" customFormat="1" ht="12.95" customHeight="1" x14ac:dyDescent="0.2">
      <c r="A119" s="32" t="str">
        <f t="shared" si="29"/>
        <v>BUCASPOR</v>
      </c>
      <c r="B119" s="32"/>
      <c r="C119" s="32"/>
      <c r="D119" s="32" t="str">
        <f>B6</f>
        <v>YALOVASPOR</v>
      </c>
      <c r="E119" s="28"/>
      <c r="F119" s="32" t="str">
        <f t="shared" si="30"/>
        <v>YALOVASPOR</v>
      </c>
      <c r="G119" s="32"/>
      <c r="H119" s="32"/>
      <c r="I119" s="32" t="str">
        <f t="shared" si="31"/>
        <v>BUCASPOR</v>
      </c>
    </row>
    <row r="120" spans="1:9" s="1" customFormat="1" ht="12.95" customHeight="1" x14ac:dyDescent="0.2">
      <c r="A120" s="32" t="str">
        <f t="shared" si="29"/>
        <v>KÜÇÜKYALI YELKEN</v>
      </c>
      <c r="B120" s="32"/>
      <c r="C120" s="32"/>
      <c r="D120" s="32" t="str">
        <f>B5</f>
        <v>BEŞYÜZEVLER SPOR</v>
      </c>
      <c r="E120" s="28"/>
      <c r="F120" s="32" t="str">
        <f t="shared" si="30"/>
        <v>BEŞYÜZEVLER SPOR</v>
      </c>
      <c r="G120" s="32"/>
      <c r="H120" s="32"/>
      <c r="I120" s="32" t="str">
        <f t="shared" si="31"/>
        <v>KÜÇÜKYALI YELKEN</v>
      </c>
    </row>
    <row r="121" spans="1:9" s="1" customFormat="1" ht="12.95" customHeight="1" x14ac:dyDescent="0.2">
      <c r="A121" s="34" t="str">
        <f t="shared" si="29"/>
        <v>YALOVA KADIKÖY</v>
      </c>
      <c r="B121" s="34"/>
      <c r="C121" s="34"/>
      <c r="D121" s="34" t="str">
        <f>B4</f>
        <v>İZMİRSPOR</v>
      </c>
      <c r="E121" s="28"/>
      <c r="F121" s="32" t="str">
        <f t="shared" si="30"/>
        <v>İZMİRSPOR</v>
      </c>
      <c r="G121" s="32"/>
      <c r="H121" s="32"/>
      <c r="I121" s="32" t="str">
        <f t="shared" si="31"/>
        <v>YALOVA KADIKÖY</v>
      </c>
    </row>
    <row r="122" spans="1:9" s="1" customFormat="1" ht="12.95" customHeight="1" x14ac:dyDescent="0.2">
      <c r="A122" s="32" t="str">
        <f t="shared" si="29"/>
        <v>ÇAYIROVA SPOR</v>
      </c>
      <c r="B122" s="32"/>
      <c r="C122" s="32"/>
      <c r="D122" s="32" t="str">
        <f>B3</f>
        <v>SULTANGAZİ SPOR</v>
      </c>
      <c r="E122" s="28"/>
      <c r="F122" s="32" t="str">
        <f t="shared" si="30"/>
        <v>SULTANGAZİ SPOR</v>
      </c>
      <c r="G122" s="32"/>
      <c r="H122" s="32"/>
      <c r="I122" s="32" t="str">
        <f t="shared" si="31"/>
        <v>ÇAYIROVA SPOR</v>
      </c>
    </row>
    <row r="123" spans="1:9" s="1" customFormat="1" ht="12.95" customHeight="1" x14ac:dyDescent="0.2">
      <c r="A123" s="32" t="str">
        <f t="shared" si="29"/>
        <v>TORBALISPOR</v>
      </c>
      <c r="B123" s="32"/>
      <c r="C123" s="32"/>
      <c r="D123" s="32" t="str">
        <f>B16</f>
        <v>ATLAS SPOR</v>
      </c>
      <c r="E123" s="28"/>
      <c r="F123" s="32" t="str">
        <f t="shared" si="30"/>
        <v>ATLAS SPOR</v>
      </c>
      <c r="G123" s="32"/>
      <c r="H123" s="32"/>
      <c r="I123" s="32" t="str">
        <f t="shared" si="31"/>
        <v>TORBALISPOR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SULTANGAZİ SPOR</v>
      </c>
      <c r="B126" s="32"/>
      <c r="C126" s="32"/>
      <c r="D126" s="32" t="str">
        <f>B15</f>
        <v>TORBALISPOR</v>
      </c>
      <c r="E126" s="28"/>
      <c r="F126" s="32" t="str">
        <f t="shared" ref="F126:F132" si="33">D126</f>
        <v>TORBALISPOR</v>
      </c>
      <c r="G126" s="32" t="s">
        <v>1</v>
      </c>
      <c r="H126" s="32" t="s">
        <v>1</v>
      </c>
      <c r="I126" s="32" t="str">
        <f t="shared" ref="I126:I132" si="34">A126</f>
        <v>SULTANGAZİ SPOR</v>
      </c>
    </row>
    <row r="127" spans="1:9" s="1" customFormat="1" ht="12.95" customHeight="1" x14ac:dyDescent="0.2">
      <c r="A127" s="32" t="str">
        <f t="shared" si="32"/>
        <v>İZMİRSPOR</v>
      </c>
      <c r="B127" s="32"/>
      <c r="C127" s="32"/>
      <c r="D127" s="32" t="str">
        <f>B14</f>
        <v>ÇAYIROVA SPOR</v>
      </c>
      <c r="E127" s="28"/>
      <c r="F127" s="32" t="str">
        <f t="shared" si="33"/>
        <v>ÇAYIROVA SPOR</v>
      </c>
      <c r="G127" s="32"/>
      <c r="H127" s="32"/>
      <c r="I127" s="32" t="str">
        <f t="shared" si="34"/>
        <v>İZMİRSPOR</v>
      </c>
    </row>
    <row r="128" spans="1:9" s="1" customFormat="1" ht="12.95" customHeight="1" x14ac:dyDescent="0.2">
      <c r="A128" s="32" t="str">
        <f t="shared" si="32"/>
        <v>BEŞYÜZEVLER SPOR</v>
      </c>
      <c r="B128" s="32"/>
      <c r="C128" s="32"/>
      <c r="D128" s="32" t="str">
        <f>B13</f>
        <v>YALOVA KADIKÖY</v>
      </c>
      <c r="E128" s="28"/>
      <c r="F128" s="32" t="str">
        <f t="shared" si="33"/>
        <v>YALOVA KADIKÖY</v>
      </c>
      <c r="G128" s="32"/>
      <c r="H128" s="32"/>
      <c r="I128" s="32" t="str">
        <f t="shared" si="34"/>
        <v>BEŞYÜZEVLER SPOR</v>
      </c>
    </row>
    <row r="129" spans="1:9" s="1" customFormat="1" ht="12.95" customHeight="1" x14ac:dyDescent="0.2">
      <c r="A129" s="32" t="str">
        <f t="shared" si="32"/>
        <v>YALOVASPOR</v>
      </c>
      <c r="B129" s="32"/>
      <c r="C129" s="32"/>
      <c r="D129" s="32" t="str">
        <f>B12</f>
        <v>KÜÇÜKYALI YELKEN</v>
      </c>
      <c r="E129" s="28"/>
      <c r="F129" s="32" t="str">
        <f t="shared" si="33"/>
        <v>KÜÇÜKYALI YELKEN</v>
      </c>
      <c r="G129" s="32"/>
      <c r="H129" s="32"/>
      <c r="I129" s="32" t="str">
        <f t="shared" si="34"/>
        <v>YALOVASPOR</v>
      </c>
    </row>
    <row r="130" spans="1:9" s="1" customFormat="1" ht="12.95" customHeight="1" x14ac:dyDescent="0.2">
      <c r="A130" s="34" t="str">
        <f t="shared" si="32"/>
        <v>İLİMTEPE KULLAR 1975 SPOR</v>
      </c>
      <c r="B130" s="34"/>
      <c r="C130" s="34"/>
      <c r="D130" s="34" t="str">
        <f>B11</f>
        <v>BUCASPOR</v>
      </c>
      <c r="E130" s="28"/>
      <c r="F130" s="32" t="str">
        <f t="shared" si="33"/>
        <v>BUCASPOR</v>
      </c>
      <c r="G130" s="32"/>
      <c r="H130" s="32"/>
      <c r="I130" s="31" t="str">
        <f t="shared" si="34"/>
        <v>İLİMTEPE KULLAR 1975 SPOR</v>
      </c>
    </row>
    <row r="131" spans="1:9" s="1" customFormat="1" ht="12.95" customHeight="1" x14ac:dyDescent="0.2">
      <c r="A131" s="32" t="str">
        <f t="shared" si="32"/>
        <v>ÇİĞLİ BELEDİYESPOR</v>
      </c>
      <c r="B131" s="32"/>
      <c r="C131" s="32"/>
      <c r="D131" s="32" t="str">
        <f>B10</f>
        <v>BAĞCILAR SPOR KULÜBÜ</v>
      </c>
      <c r="E131" s="28"/>
      <c r="F131" s="32" t="str">
        <f t="shared" si="33"/>
        <v>BAĞCILAR SPOR KULÜBÜ</v>
      </c>
      <c r="G131" s="32"/>
      <c r="H131" s="32"/>
      <c r="I131" s="32" t="str">
        <f t="shared" si="34"/>
        <v>ÇİĞLİ BELEDİYESPOR</v>
      </c>
    </row>
    <row r="132" spans="1:9" s="1" customFormat="1" ht="12.95" customHeight="1" x14ac:dyDescent="0.2">
      <c r="A132" s="32" t="str">
        <f>B16</f>
        <v>ATLAS SPOR</v>
      </c>
      <c r="B132" s="32"/>
      <c r="C132" s="32"/>
      <c r="D132" s="32" t="str">
        <f>B9</f>
        <v>GEBZESPOR</v>
      </c>
      <c r="E132" s="28"/>
      <c r="F132" s="32" t="str">
        <f t="shared" si="33"/>
        <v>GEBZESPOR</v>
      </c>
      <c r="G132" s="32"/>
      <c r="H132" s="32"/>
      <c r="I132" s="32" t="str">
        <f t="shared" si="34"/>
        <v>ATLAS SPOR</v>
      </c>
    </row>
    <row r="134" spans="1:9" ht="18.75" customHeight="1" x14ac:dyDescent="0.25">
      <c r="A134" s="66" t="s">
        <v>1</v>
      </c>
      <c r="B134" s="66"/>
    </row>
  </sheetData>
  <sheetProtection algorithmName="SHA-512" hashValue="vgk9VJDShYJkFrejHuCCANweLt2D9bCqL85Ad8iXatIP5RWJnWApAlyCrMHSEoYH3PzEURmZK3HLrozEvh8Chg==" saltValue="YF0ltYVmTlXWnISxYgdE7A==" spinCount="100000" sheet="1" objects="1" scenarios="1"/>
  <sortState ref="K6:K15">
    <sortCondition ref="K6:K15"/>
  </sortState>
  <customSheetViews>
    <customSheetView guid="{827994EE-7BE3-4E14-B9E0-44CDE45E3045}" showPageBreaks="1" printArea="1" hiddenColumns="1">
      <selection activeCell="M6" sqref="M6:M15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7:D17"/>
    <mergeCell ref="F17:I17"/>
    <mergeCell ref="B18:C18"/>
    <mergeCell ref="G18:H18"/>
    <mergeCell ref="B13:I13"/>
    <mergeCell ref="B14:I14"/>
    <mergeCell ref="B15:I15"/>
    <mergeCell ref="B16:I16"/>
    <mergeCell ref="B12:I12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A00-000000000000}">
      <formula1>$J$3:$J$16</formula1>
    </dataValidation>
  </dataValidations>
  <pageMargins left="1.1811023622047245" right="0" top="0.35433070866141736" bottom="0.15748031496062992" header="0.31496062992125984" footer="0.31496062992125984"/>
  <pageSetup paperSize="9" scale="44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34"/>
  <sheetViews>
    <sheetView zoomScale="90" zoomScaleNormal="90" workbookViewId="0">
      <selection activeCell="A2" sqref="A2"/>
    </sheetView>
  </sheetViews>
  <sheetFormatPr defaultColWidth="9.140625" defaultRowHeight="18.75" customHeight="1" x14ac:dyDescent="0.25"/>
  <cols>
    <col min="1" max="1" width="30" style="2" bestFit="1" customWidth="1"/>
    <col min="2" max="3" width="2.7109375" style="2" customWidth="1"/>
    <col min="4" max="4" width="30" style="2" bestFit="1" customWidth="1"/>
    <col min="5" max="5" width="1.85546875" style="2" customWidth="1"/>
    <col min="6" max="6" width="30" style="2" bestFit="1" customWidth="1"/>
    <col min="7" max="8" width="2.7109375" style="2" customWidth="1"/>
    <col min="9" max="9" width="30" style="2" bestFit="1" customWidth="1"/>
    <col min="10" max="10" width="39" style="2" hidden="1" customWidth="1"/>
    <col min="11" max="11" width="4.140625" style="2" hidden="1" customWidth="1"/>
    <col min="12" max="13" width="0" style="2" hidden="1" customWidth="1"/>
    <col min="14" max="16384" width="9.140625" style="2"/>
  </cols>
  <sheetData>
    <row r="1" spans="1:12" s="39" customFormat="1" ht="21" x14ac:dyDescent="0.25">
      <c r="A1" s="64" t="s">
        <v>187</v>
      </c>
      <c r="B1" s="65"/>
      <c r="C1" s="65"/>
      <c r="D1" s="65"/>
      <c r="E1" s="65"/>
      <c r="F1" s="65"/>
      <c r="G1" s="65"/>
      <c r="H1" s="65"/>
      <c r="I1" s="65"/>
      <c r="J1" s="35" t="s">
        <v>49</v>
      </c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41</v>
      </c>
    </row>
    <row r="3" spans="1:12" s="3" customFormat="1" ht="22.5" thickTop="1" thickBot="1" x14ac:dyDescent="0.4">
      <c r="A3" s="19">
        <v>1</v>
      </c>
      <c r="B3" s="51" t="s">
        <v>45</v>
      </c>
      <c r="C3" s="51"/>
      <c r="D3" s="51"/>
      <c r="E3" s="51"/>
      <c r="F3" s="51"/>
      <c r="G3" s="51"/>
      <c r="H3" s="51"/>
      <c r="I3" s="51"/>
      <c r="J3" s="43" t="e">
        <f>+#REF!</f>
        <v>#REF!</v>
      </c>
      <c r="K3" s="14">
        <v>1</v>
      </c>
      <c r="L3" s="43" t="s">
        <v>62</v>
      </c>
    </row>
    <row r="4" spans="1:12" s="3" customFormat="1" ht="22.5" thickTop="1" thickBot="1" x14ac:dyDescent="0.4">
      <c r="A4" s="19">
        <v>2</v>
      </c>
      <c r="B4" s="51" t="s">
        <v>194</v>
      </c>
      <c r="C4" s="51"/>
      <c r="D4" s="51"/>
      <c r="E4" s="51"/>
      <c r="F4" s="51"/>
      <c r="G4" s="51"/>
      <c r="H4" s="51"/>
      <c r="I4" s="51"/>
      <c r="J4" s="43" t="e">
        <f>+#REF!</f>
        <v>#REF!</v>
      </c>
      <c r="K4" s="14">
        <v>2</v>
      </c>
      <c r="L4" s="43" t="s">
        <v>62</v>
      </c>
    </row>
    <row r="5" spans="1:12" s="3" customFormat="1" ht="22.5" thickTop="1" thickBot="1" x14ac:dyDescent="0.4">
      <c r="A5" s="19">
        <v>3</v>
      </c>
      <c r="B5" s="51" t="s">
        <v>201</v>
      </c>
      <c r="C5" s="51"/>
      <c r="D5" s="51"/>
      <c r="E5" s="51"/>
      <c r="F5" s="51"/>
      <c r="G5" s="51"/>
      <c r="H5" s="51"/>
      <c r="I5" s="51"/>
      <c r="J5" s="43" t="e">
        <f>+#REF!</f>
        <v>#REF!</v>
      </c>
      <c r="K5" s="14">
        <v>3</v>
      </c>
      <c r="L5" s="43" t="s">
        <v>62</v>
      </c>
    </row>
    <row r="6" spans="1:12" s="3" customFormat="1" ht="22.5" thickTop="1" thickBot="1" x14ac:dyDescent="0.4">
      <c r="A6" s="19">
        <v>4</v>
      </c>
      <c r="B6" s="51" t="s">
        <v>211</v>
      </c>
      <c r="C6" s="51"/>
      <c r="D6" s="51"/>
      <c r="E6" s="51"/>
      <c r="F6" s="51"/>
      <c r="G6" s="51"/>
      <c r="H6" s="51"/>
      <c r="I6" s="51"/>
      <c r="J6" s="43" t="e">
        <f>+#REF!</f>
        <v>#REF!</v>
      </c>
      <c r="K6" s="14">
        <v>4</v>
      </c>
      <c r="L6" s="43" t="s">
        <v>62</v>
      </c>
    </row>
    <row r="7" spans="1:12" s="3" customFormat="1" ht="22.5" thickTop="1" thickBot="1" x14ac:dyDescent="0.4">
      <c r="A7" s="19">
        <v>5</v>
      </c>
      <c r="B7" s="51" t="s">
        <v>191</v>
      </c>
      <c r="C7" s="51"/>
      <c r="D7" s="51"/>
      <c r="E7" s="51"/>
      <c r="F7" s="51"/>
      <c r="G7" s="51"/>
      <c r="H7" s="51"/>
      <c r="I7" s="51"/>
      <c r="J7" s="41" t="s">
        <v>188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188</v>
      </c>
      <c r="C8" s="51"/>
      <c r="D8" s="51"/>
      <c r="E8" s="51"/>
      <c r="F8" s="51"/>
      <c r="G8" s="51"/>
      <c r="H8" s="51"/>
      <c r="I8" s="51"/>
      <c r="J8" s="41" t="s">
        <v>189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182</v>
      </c>
      <c r="C9" s="51"/>
      <c r="D9" s="51"/>
      <c r="E9" s="51"/>
      <c r="F9" s="51"/>
      <c r="G9" s="51"/>
      <c r="H9" s="51"/>
      <c r="I9" s="51"/>
      <c r="J9" s="41" t="s">
        <v>190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193</v>
      </c>
      <c r="C10" s="62"/>
      <c r="D10" s="62"/>
      <c r="E10" s="62"/>
      <c r="F10" s="62"/>
      <c r="G10" s="62"/>
      <c r="H10" s="62"/>
      <c r="I10" s="62"/>
      <c r="J10" s="41" t="s">
        <v>191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195</v>
      </c>
      <c r="C11" s="51"/>
      <c r="D11" s="51"/>
      <c r="E11" s="51"/>
      <c r="F11" s="51"/>
      <c r="G11" s="51"/>
      <c r="H11" s="51"/>
      <c r="I11" s="51"/>
      <c r="J11" s="41" t="s">
        <v>192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196</v>
      </c>
      <c r="C12" s="51"/>
      <c r="D12" s="51"/>
      <c r="E12" s="51"/>
      <c r="F12" s="51"/>
      <c r="G12" s="51"/>
      <c r="H12" s="51"/>
      <c r="I12" s="51"/>
      <c r="J12" s="41" t="s">
        <v>193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207</v>
      </c>
      <c r="C13" s="51"/>
      <c r="D13" s="51"/>
      <c r="E13" s="51"/>
      <c r="F13" s="51"/>
      <c r="G13" s="51"/>
      <c r="H13" s="51"/>
      <c r="I13" s="51"/>
      <c r="J13" s="41" t="s">
        <v>194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190</v>
      </c>
      <c r="C14" s="51"/>
      <c r="D14" s="51"/>
      <c r="E14" s="51"/>
      <c r="F14" s="51"/>
      <c r="G14" s="51"/>
      <c r="H14" s="51"/>
      <c r="I14" s="51"/>
      <c r="J14" s="41" t="s">
        <v>195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189</v>
      </c>
      <c r="C15" s="51"/>
      <c r="D15" s="51"/>
      <c r="E15" s="51"/>
      <c r="F15" s="51"/>
      <c r="G15" s="51"/>
      <c r="H15" s="51"/>
      <c r="I15" s="51"/>
      <c r="J15" s="43" t="e">
        <f>+#REF!</f>
        <v>#REF!</v>
      </c>
      <c r="K15" s="14">
        <v>13</v>
      </c>
      <c r="L15" s="43" t="s">
        <v>183</v>
      </c>
    </row>
    <row r="16" spans="1:12" s="3" customFormat="1" ht="22.5" thickTop="1" thickBot="1" x14ac:dyDescent="0.4">
      <c r="A16" s="19">
        <v>14</v>
      </c>
      <c r="B16" s="51" t="s">
        <v>192</v>
      </c>
      <c r="C16" s="51"/>
      <c r="D16" s="51"/>
      <c r="E16" s="51"/>
      <c r="F16" s="51"/>
      <c r="G16" s="51"/>
      <c r="H16" s="51"/>
      <c r="I16" s="51"/>
      <c r="J16" s="43" t="e">
        <f>+#REF!</f>
        <v>#REF!</v>
      </c>
      <c r="K16" s="14">
        <v>14</v>
      </c>
      <c r="L16" s="43" t="s">
        <v>183</v>
      </c>
    </row>
    <row r="17" spans="1:10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" t="s">
        <v>1</v>
      </c>
    </row>
    <row r="18" spans="1:10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10" s="1" customFormat="1" ht="12.95" customHeight="1" x14ac:dyDescent="0.2">
      <c r="A19" s="31" t="str">
        <f t="shared" ref="A19:A25" si="0">B10</f>
        <v>TEKİRDAĞSPOR</v>
      </c>
      <c r="B19" s="31" t="s">
        <v>1</v>
      </c>
      <c r="C19" s="31" t="s">
        <v>1</v>
      </c>
      <c r="D19" s="31" t="str">
        <f>B9</f>
        <v>ARNAVUTKÖY BELEDİYESİ GENÇLİK VE SPOR</v>
      </c>
      <c r="E19" s="28"/>
      <c r="F19" s="32" t="str">
        <f t="shared" ref="F19:F25" si="1">D19</f>
        <v>ARNAVUTKÖY BELEDİYESİ GENÇLİK VE SPOR</v>
      </c>
      <c r="G19" s="32" t="s">
        <v>1</v>
      </c>
      <c r="H19" s="32" t="s">
        <v>1</v>
      </c>
      <c r="I19" s="32" t="str">
        <f t="shared" ref="I19:I25" si="2">A19</f>
        <v>TEKİRDAĞSPOR</v>
      </c>
    </row>
    <row r="20" spans="1:10" s="1" customFormat="1" ht="12.95" customHeight="1" x14ac:dyDescent="0.2">
      <c r="A20" s="31" t="str">
        <f t="shared" si="0"/>
        <v>VİZE SPOR</v>
      </c>
      <c r="B20" s="31"/>
      <c r="C20" s="31"/>
      <c r="D20" s="31" t="str">
        <f>B8</f>
        <v>BİGASPOR</v>
      </c>
      <c r="E20" s="28"/>
      <c r="F20" s="32" t="str">
        <f t="shared" si="1"/>
        <v>BİGASPOR</v>
      </c>
      <c r="G20" s="32"/>
      <c r="H20" s="32"/>
      <c r="I20" s="32" t="str">
        <f t="shared" si="2"/>
        <v>VİZE SPOR</v>
      </c>
    </row>
    <row r="21" spans="1:10" s="1" customFormat="1" ht="12.95" customHeight="1" x14ac:dyDescent="0.2">
      <c r="A21" s="31" t="str">
        <f t="shared" si="0"/>
        <v>ALİBEYKÖYSPOR</v>
      </c>
      <c r="B21" s="31"/>
      <c r="C21" s="31"/>
      <c r="D21" s="31" t="str">
        <f>B7</f>
        <v>UZUNKÖPRÜSPOR</v>
      </c>
      <c r="E21" s="28"/>
      <c r="F21" s="32" t="str">
        <f t="shared" si="1"/>
        <v>UZUNKÖPRÜSPOR</v>
      </c>
      <c r="G21" s="32"/>
      <c r="H21" s="32"/>
      <c r="I21" s="32" t="str">
        <f t="shared" si="2"/>
        <v>ALİBEYKÖYSPOR</v>
      </c>
    </row>
    <row r="22" spans="1:10" s="1" customFormat="1" ht="12.95" customHeight="1" x14ac:dyDescent="0.2">
      <c r="A22" s="31" t="str">
        <f t="shared" si="0"/>
        <v>BAŞİSKELE DOĞANTEPESPOR</v>
      </c>
      <c r="B22" s="31"/>
      <c r="C22" s="31"/>
      <c r="D22" s="31" t="str">
        <f>B6</f>
        <v>KARAMÜRSELSPOR</v>
      </c>
      <c r="E22" s="28"/>
      <c r="F22" s="32" t="str">
        <f t="shared" si="1"/>
        <v>KARAMÜRSELSPOR</v>
      </c>
      <c r="G22" s="32"/>
      <c r="H22" s="32"/>
      <c r="I22" s="32" t="str">
        <f t="shared" si="2"/>
        <v>BAŞİSKELE DOĞANTEPESPOR</v>
      </c>
    </row>
    <row r="23" spans="1:10" s="1" customFormat="1" ht="12.95" customHeight="1" x14ac:dyDescent="0.2">
      <c r="A23" s="31" t="str">
        <f t="shared" si="0"/>
        <v>EDİRNESPOR</v>
      </c>
      <c r="B23" s="31"/>
      <c r="C23" s="31"/>
      <c r="D23" s="31" t="str">
        <f>B5</f>
        <v>ORTAKÖY</v>
      </c>
      <c r="E23" s="28"/>
      <c r="F23" s="32" t="str">
        <f t="shared" si="1"/>
        <v>ORTAKÖY</v>
      </c>
      <c r="G23" s="32"/>
      <c r="H23" s="32"/>
      <c r="I23" s="32" t="str">
        <f t="shared" si="2"/>
        <v>EDİRNESPOR</v>
      </c>
    </row>
    <row r="24" spans="1:10" s="1" customFormat="1" ht="12.95" customHeight="1" x14ac:dyDescent="0.2">
      <c r="A24" s="31" t="str">
        <f t="shared" si="0"/>
        <v>BOZCAADASPOR</v>
      </c>
      <c r="B24" s="31"/>
      <c r="C24" s="31"/>
      <c r="D24" s="31" t="str">
        <f>B4</f>
        <v>LÜLEBURGAZSPOR</v>
      </c>
      <c r="E24" s="28"/>
      <c r="F24" s="32" t="str">
        <f t="shared" si="1"/>
        <v>LÜLEBURGAZSPOR</v>
      </c>
      <c r="G24" s="32"/>
      <c r="H24" s="32"/>
      <c r="I24" s="32" t="str">
        <f t="shared" si="2"/>
        <v>BOZCAADASPOR</v>
      </c>
    </row>
    <row r="25" spans="1:10" s="1" customFormat="1" ht="12.95" customHeight="1" x14ac:dyDescent="0.2">
      <c r="A25" s="31" t="str">
        <f t="shared" si="0"/>
        <v>ÇERKEZKÖY 1911 DOĞAN SPOR</v>
      </c>
      <c r="B25" s="31"/>
      <c r="C25" s="31"/>
      <c r="D25" s="31" t="str">
        <f>B3</f>
        <v>ÇENGELKÖY FUTBOL YATIRIMLARI A.Ş.</v>
      </c>
      <c r="E25" s="28"/>
      <c r="F25" s="32" t="str">
        <f t="shared" si="1"/>
        <v>ÇENGELKÖY FUTBOL YATIRIMLARI A.Ş.</v>
      </c>
      <c r="G25" s="32"/>
      <c r="H25" s="32"/>
      <c r="I25" s="32" t="str">
        <f t="shared" si="2"/>
        <v>ÇERKEZKÖY 1911 DOĞAN SPOR</v>
      </c>
    </row>
    <row r="26" spans="1:10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10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10" s="1" customFormat="1" ht="12.95" customHeight="1" x14ac:dyDescent="0.2">
      <c r="A28" s="32" t="str">
        <f t="shared" ref="A28:A34" si="3">B4</f>
        <v>LÜLEBURGAZSPOR</v>
      </c>
      <c r="B28" s="32"/>
      <c r="C28" s="32"/>
      <c r="D28" s="32" t="str">
        <f>B3</f>
        <v>ÇENGELKÖY FUTBOL YATIRIMLARI A.Ş.</v>
      </c>
      <c r="E28" s="28"/>
      <c r="F28" s="32" t="str">
        <f t="shared" ref="F28:F34" si="4">D28</f>
        <v>ÇENGELKÖY FUTBOL YATIRIMLARI A.Ş.</v>
      </c>
      <c r="G28" s="32" t="s">
        <v>1</v>
      </c>
      <c r="H28" s="32" t="s">
        <v>1</v>
      </c>
      <c r="I28" s="32" t="str">
        <f t="shared" ref="I28:I34" si="5">A28</f>
        <v>LÜLEBURGAZSPOR</v>
      </c>
    </row>
    <row r="29" spans="1:10" s="1" customFormat="1" ht="12.95" customHeight="1" x14ac:dyDescent="0.2">
      <c r="A29" s="32" t="str">
        <f t="shared" si="3"/>
        <v>ORTAKÖY</v>
      </c>
      <c r="B29" s="32"/>
      <c r="C29" s="32"/>
      <c r="D29" s="32" t="str">
        <f>B15</f>
        <v>BOZCAADASPOR</v>
      </c>
      <c r="E29" s="28"/>
      <c r="F29" s="32" t="str">
        <f t="shared" si="4"/>
        <v>BOZCAADASPOR</v>
      </c>
      <c r="G29" s="32"/>
      <c r="H29" s="32"/>
      <c r="I29" s="32" t="str">
        <f t="shared" si="5"/>
        <v>ORTAKÖY</v>
      </c>
    </row>
    <row r="30" spans="1:10" s="1" customFormat="1" ht="12.95" customHeight="1" x14ac:dyDescent="0.2">
      <c r="A30" s="32" t="str">
        <f t="shared" si="3"/>
        <v>KARAMÜRSELSPOR</v>
      </c>
      <c r="B30" s="32"/>
      <c r="C30" s="32"/>
      <c r="D30" s="32" t="str">
        <f>B14</f>
        <v>EDİRNESPOR</v>
      </c>
      <c r="E30" s="28"/>
      <c r="F30" s="32" t="str">
        <f t="shared" si="4"/>
        <v>EDİRNESPOR</v>
      </c>
      <c r="G30" s="32"/>
      <c r="H30" s="32"/>
      <c r="I30" s="32" t="str">
        <f t="shared" si="5"/>
        <v>KARAMÜRSELSPOR</v>
      </c>
    </row>
    <row r="31" spans="1:10" s="1" customFormat="1" ht="12.95" customHeight="1" x14ac:dyDescent="0.2">
      <c r="A31" s="32" t="str">
        <f t="shared" si="3"/>
        <v>UZUNKÖPRÜSPOR</v>
      </c>
      <c r="B31" s="32"/>
      <c r="C31" s="32"/>
      <c r="D31" s="32" t="str">
        <f>B13</f>
        <v>BAŞİSKELE DOĞANTEPESPOR</v>
      </c>
      <c r="E31" s="28"/>
      <c r="F31" s="32" t="str">
        <f t="shared" si="4"/>
        <v>BAŞİSKELE DOĞANTEPESPOR</v>
      </c>
      <c r="G31" s="32"/>
      <c r="H31" s="32"/>
      <c r="I31" s="32" t="str">
        <f t="shared" si="5"/>
        <v>UZUNKÖPRÜSPOR</v>
      </c>
    </row>
    <row r="32" spans="1:10" s="1" customFormat="1" ht="12.95" customHeight="1" x14ac:dyDescent="0.2">
      <c r="A32" s="32" t="str">
        <f t="shared" si="3"/>
        <v>BİGASPOR</v>
      </c>
      <c r="B32" s="32"/>
      <c r="C32" s="32"/>
      <c r="D32" s="32" t="str">
        <f>B12</f>
        <v>ALİBEYKÖYSPOR</v>
      </c>
      <c r="E32" s="28"/>
      <c r="F32" s="32" t="str">
        <f t="shared" si="4"/>
        <v>ALİBEYKÖYSPOR</v>
      </c>
      <c r="G32" s="32"/>
      <c r="H32" s="32"/>
      <c r="I32" s="32" t="str">
        <f t="shared" si="5"/>
        <v>BİGASPOR</v>
      </c>
    </row>
    <row r="33" spans="1:9" s="1" customFormat="1" ht="12.95" customHeight="1" x14ac:dyDescent="0.2">
      <c r="A33" s="32" t="str">
        <f t="shared" si="3"/>
        <v>ARNAVUTKÖY BELEDİYESİ GENÇLİK VE SPOR</v>
      </c>
      <c r="B33" s="32"/>
      <c r="C33" s="32"/>
      <c r="D33" s="32" t="str">
        <f>B11</f>
        <v>VİZE SPOR</v>
      </c>
      <c r="E33" s="28"/>
      <c r="F33" s="32" t="str">
        <f t="shared" si="4"/>
        <v>VİZE SPOR</v>
      </c>
      <c r="G33" s="32"/>
      <c r="H33" s="32"/>
      <c r="I33" s="32" t="str">
        <f t="shared" si="5"/>
        <v>ARNAVUTKÖY BELEDİYESİ GENÇLİK VE SPOR</v>
      </c>
    </row>
    <row r="34" spans="1:9" s="1" customFormat="1" ht="12.95" customHeight="1" x14ac:dyDescent="0.2">
      <c r="A34" s="32" t="str">
        <f t="shared" si="3"/>
        <v>TEKİRDAĞSPOR</v>
      </c>
      <c r="B34" s="32"/>
      <c r="C34" s="32"/>
      <c r="D34" s="32" t="str">
        <f>B16</f>
        <v>ÇERKEZKÖY 1911 DOĞAN SPOR</v>
      </c>
      <c r="E34" s="28"/>
      <c r="F34" s="32" t="str">
        <f t="shared" si="4"/>
        <v>ÇERKEZKÖY 1911 DOĞAN SPOR</v>
      </c>
      <c r="G34" s="32"/>
      <c r="H34" s="32"/>
      <c r="I34" s="32" t="str">
        <f t="shared" si="5"/>
        <v>TEKİRDAĞSPOR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ÇENGELKÖY FUTBOL YATIRIMLARI A.Ş.</v>
      </c>
      <c r="B37" s="32"/>
      <c r="C37" s="32"/>
      <c r="D37" s="32" t="str">
        <f>B5</f>
        <v>ORTAKÖY</v>
      </c>
      <c r="E37" s="28"/>
      <c r="F37" s="32" t="str">
        <f t="shared" ref="F37:F43" si="6">D37</f>
        <v>ORTAKÖY</v>
      </c>
      <c r="G37" s="32" t="s">
        <v>1</v>
      </c>
      <c r="H37" s="32" t="s">
        <v>1</v>
      </c>
      <c r="I37" s="32" t="str">
        <f t="shared" ref="I37:I43" si="7">A37</f>
        <v>ÇENGELKÖY FUTBOL YATIRIMLARI A.Ş.</v>
      </c>
    </row>
    <row r="38" spans="1:9" s="1" customFormat="1" ht="12.95" customHeight="1" x14ac:dyDescent="0.2">
      <c r="A38" s="32" t="str">
        <f t="shared" ref="A38:A43" si="8">B11</f>
        <v>VİZE SPOR</v>
      </c>
      <c r="B38" s="32"/>
      <c r="C38" s="32"/>
      <c r="D38" s="32" t="str">
        <f>B10</f>
        <v>TEKİRDAĞSPOR</v>
      </c>
      <c r="E38" s="28"/>
      <c r="F38" s="32" t="str">
        <f t="shared" si="6"/>
        <v>TEKİRDAĞSPOR</v>
      </c>
      <c r="G38" s="32"/>
      <c r="H38" s="32"/>
      <c r="I38" s="32" t="str">
        <f t="shared" si="7"/>
        <v>VİZE SPOR</v>
      </c>
    </row>
    <row r="39" spans="1:9" s="1" customFormat="1" ht="12.95" customHeight="1" x14ac:dyDescent="0.2">
      <c r="A39" s="32" t="str">
        <f t="shared" si="8"/>
        <v>ALİBEYKÖYSPOR</v>
      </c>
      <c r="B39" s="32"/>
      <c r="C39" s="32"/>
      <c r="D39" s="32" t="str">
        <f>B9</f>
        <v>ARNAVUTKÖY BELEDİYESİ GENÇLİK VE SPOR</v>
      </c>
      <c r="E39" s="28"/>
      <c r="F39" s="32" t="str">
        <f t="shared" si="6"/>
        <v>ARNAVUTKÖY BELEDİYESİ GENÇLİK VE SPOR</v>
      </c>
      <c r="G39" s="32"/>
      <c r="H39" s="32"/>
      <c r="I39" s="32" t="str">
        <f t="shared" si="7"/>
        <v>ALİBEYKÖYSPOR</v>
      </c>
    </row>
    <row r="40" spans="1:9" s="1" customFormat="1" ht="12.95" customHeight="1" x14ac:dyDescent="0.2">
      <c r="A40" s="32" t="str">
        <f t="shared" si="8"/>
        <v>BAŞİSKELE DOĞANTEPESPOR</v>
      </c>
      <c r="B40" s="32"/>
      <c r="C40" s="32"/>
      <c r="D40" s="32" t="str">
        <f>B8</f>
        <v>BİGASPOR</v>
      </c>
      <c r="E40" s="28"/>
      <c r="F40" s="32" t="str">
        <f t="shared" si="6"/>
        <v>BİGASPOR</v>
      </c>
      <c r="G40" s="32"/>
      <c r="H40" s="32"/>
      <c r="I40" s="32" t="str">
        <f t="shared" si="7"/>
        <v>BAŞİSKELE DOĞANTEPESPOR</v>
      </c>
    </row>
    <row r="41" spans="1:9" s="1" customFormat="1" ht="12.95" customHeight="1" x14ac:dyDescent="0.2">
      <c r="A41" s="32" t="str">
        <f t="shared" si="8"/>
        <v>EDİRNESPOR</v>
      </c>
      <c r="B41" s="32"/>
      <c r="C41" s="32"/>
      <c r="D41" s="32" t="str">
        <f>B7</f>
        <v>UZUNKÖPRÜSPOR</v>
      </c>
      <c r="E41" s="28"/>
      <c r="F41" s="32" t="str">
        <f t="shared" si="6"/>
        <v>UZUNKÖPRÜSPOR</v>
      </c>
      <c r="G41" s="32"/>
      <c r="H41" s="32"/>
      <c r="I41" s="32" t="str">
        <f t="shared" si="7"/>
        <v>EDİRNESPOR</v>
      </c>
    </row>
    <row r="42" spans="1:9" s="1" customFormat="1" ht="12.95" customHeight="1" x14ac:dyDescent="0.2">
      <c r="A42" s="32" t="str">
        <f t="shared" si="8"/>
        <v>BOZCAADASPOR</v>
      </c>
      <c r="B42" s="32"/>
      <c r="C42" s="32"/>
      <c r="D42" s="32" t="str">
        <f>B6</f>
        <v>KARAMÜRSELSPOR</v>
      </c>
      <c r="E42" s="28"/>
      <c r="F42" s="32" t="str">
        <f t="shared" si="6"/>
        <v>KARAMÜRSELSPOR</v>
      </c>
      <c r="G42" s="32"/>
      <c r="H42" s="32"/>
      <c r="I42" s="32" t="str">
        <f t="shared" si="7"/>
        <v>BOZCAADASPOR</v>
      </c>
    </row>
    <row r="43" spans="1:9" s="1" customFormat="1" ht="12.95" customHeight="1" x14ac:dyDescent="0.2">
      <c r="A43" s="32" t="str">
        <f t="shared" si="8"/>
        <v>ÇERKEZKÖY 1911 DOĞAN SPOR</v>
      </c>
      <c r="B43" s="32"/>
      <c r="C43" s="32"/>
      <c r="D43" s="32" t="str">
        <f>B4</f>
        <v>LÜLEBURGAZSPOR</v>
      </c>
      <c r="E43" s="28"/>
      <c r="F43" s="32" t="str">
        <f t="shared" si="6"/>
        <v>LÜLEBURGAZSPOR</v>
      </c>
      <c r="G43" s="32"/>
      <c r="H43" s="32"/>
      <c r="I43" s="32" t="str">
        <f t="shared" si="7"/>
        <v>ÇERKEZKÖY 1911 DOĞAN 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ORTAKÖY</v>
      </c>
      <c r="B46" s="32"/>
      <c r="C46" s="32"/>
      <c r="D46" s="32" t="str">
        <f>B4</f>
        <v>LÜLEBURGAZSPOR</v>
      </c>
      <c r="E46" s="28"/>
      <c r="F46" s="32" t="str">
        <f t="shared" ref="F46:F52" si="10">D46</f>
        <v>LÜLEBURGAZSPOR</v>
      </c>
      <c r="G46" s="32" t="s">
        <v>1</v>
      </c>
      <c r="H46" s="32" t="s">
        <v>1</v>
      </c>
      <c r="I46" s="32" t="str">
        <f t="shared" ref="I46:I52" si="11">A46</f>
        <v>ORTAKÖY</v>
      </c>
    </row>
    <row r="47" spans="1:9" s="1" customFormat="1" ht="12.95" customHeight="1" x14ac:dyDescent="0.2">
      <c r="A47" s="32" t="str">
        <f t="shared" si="9"/>
        <v>KARAMÜRSELSPOR</v>
      </c>
      <c r="B47" s="32"/>
      <c r="C47" s="32"/>
      <c r="D47" s="32" t="str">
        <f>B3</f>
        <v>ÇENGELKÖY FUTBOL YATIRIMLARI A.Ş.</v>
      </c>
      <c r="E47" s="28"/>
      <c r="F47" s="32" t="str">
        <f t="shared" si="10"/>
        <v>ÇENGELKÖY FUTBOL YATIRIMLARI A.Ş.</v>
      </c>
      <c r="G47" s="32"/>
      <c r="H47" s="32"/>
      <c r="I47" s="32" t="str">
        <f t="shared" si="11"/>
        <v>KARAMÜRSELSPOR</v>
      </c>
    </row>
    <row r="48" spans="1:9" s="1" customFormat="1" ht="12.95" customHeight="1" x14ac:dyDescent="0.2">
      <c r="A48" s="32" t="str">
        <f t="shared" si="9"/>
        <v>UZUNKÖPRÜSPOR</v>
      </c>
      <c r="B48" s="32"/>
      <c r="C48" s="32"/>
      <c r="D48" s="32" t="str">
        <f>B15</f>
        <v>BOZCAADASPOR</v>
      </c>
      <c r="E48" s="28"/>
      <c r="F48" s="32" t="str">
        <f t="shared" si="10"/>
        <v>BOZCAADASPOR</v>
      </c>
      <c r="G48" s="32"/>
      <c r="H48" s="32"/>
      <c r="I48" s="32" t="str">
        <f t="shared" si="11"/>
        <v>UZUNKÖPRÜSPOR</v>
      </c>
    </row>
    <row r="49" spans="1:9" s="1" customFormat="1" ht="12.95" customHeight="1" x14ac:dyDescent="0.2">
      <c r="A49" s="32" t="str">
        <f t="shared" si="9"/>
        <v>BİGASPOR</v>
      </c>
      <c r="B49" s="32"/>
      <c r="C49" s="32"/>
      <c r="D49" s="32" t="str">
        <f>B14</f>
        <v>EDİRNESPOR</v>
      </c>
      <c r="E49" s="28"/>
      <c r="F49" s="32" t="str">
        <f t="shared" si="10"/>
        <v>EDİRNESPOR</v>
      </c>
      <c r="G49" s="32"/>
      <c r="H49" s="32"/>
      <c r="I49" s="32" t="str">
        <f t="shared" si="11"/>
        <v>BİGASPOR</v>
      </c>
    </row>
    <row r="50" spans="1:9" s="1" customFormat="1" ht="12.95" customHeight="1" x14ac:dyDescent="0.2">
      <c r="A50" s="32" t="str">
        <f t="shared" si="9"/>
        <v>ARNAVUTKÖY BELEDİYESİ GENÇLİK VE SPOR</v>
      </c>
      <c r="B50" s="32"/>
      <c r="C50" s="32"/>
      <c r="D50" s="32" t="str">
        <f>B13</f>
        <v>BAŞİSKELE DOĞANTEPESPOR</v>
      </c>
      <c r="E50" s="28"/>
      <c r="F50" s="32" t="str">
        <f t="shared" si="10"/>
        <v>BAŞİSKELE DOĞANTEPESPOR</v>
      </c>
      <c r="G50" s="32"/>
      <c r="H50" s="32"/>
      <c r="I50" s="32" t="str">
        <f t="shared" si="11"/>
        <v>ARNAVUTKÖY BELEDİYESİ GENÇLİK VE SPOR</v>
      </c>
    </row>
    <row r="51" spans="1:9" s="1" customFormat="1" ht="12.95" customHeight="1" x14ac:dyDescent="0.2">
      <c r="A51" s="32" t="str">
        <f t="shared" si="9"/>
        <v>TEKİRDAĞSPOR</v>
      </c>
      <c r="B51" s="32"/>
      <c r="C51" s="32"/>
      <c r="D51" s="32" t="str">
        <f>B12</f>
        <v>ALİBEYKÖYSPOR</v>
      </c>
      <c r="E51" s="28"/>
      <c r="F51" s="32" t="str">
        <f t="shared" si="10"/>
        <v>ALİBEYKÖYSPOR</v>
      </c>
      <c r="G51" s="32"/>
      <c r="H51" s="32"/>
      <c r="I51" s="32" t="str">
        <f t="shared" si="11"/>
        <v>TEKİRDAĞSPOR</v>
      </c>
    </row>
    <row r="52" spans="1:9" s="1" customFormat="1" ht="12.95" customHeight="1" x14ac:dyDescent="0.2">
      <c r="A52" s="32" t="str">
        <f t="shared" si="9"/>
        <v>VİZE SPOR</v>
      </c>
      <c r="B52" s="32"/>
      <c r="C52" s="32"/>
      <c r="D52" s="32" t="str">
        <f>B16</f>
        <v>ÇERKEZKÖY 1911 DOĞAN SPOR</v>
      </c>
      <c r="E52" s="28"/>
      <c r="F52" s="32" t="str">
        <f t="shared" si="10"/>
        <v>ÇERKEZKÖY 1911 DOĞAN SPOR</v>
      </c>
      <c r="G52" s="32"/>
      <c r="H52" s="32"/>
      <c r="I52" s="32" t="str">
        <f t="shared" si="11"/>
        <v>VİZE 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ÇENGELKÖY FUTBOL YATIRIMLARI A.Ş.</v>
      </c>
      <c r="B54" s="32"/>
      <c r="C54" s="32"/>
      <c r="D54" s="32" t="str">
        <f>B7</f>
        <v>UZUNKÖPRÜSPOR</v>
      </c>
      <c r="E54" s="28"/>
      <c r="F54" s="32" t="str">
        <f t="shared" ref="F54:F60" si="12">D54</f>
        <v>UZUNKÖPRÜSPOR</v>
      </c>
      <c r="G54" s="32" t="s">
        <v>1</v>
      </c>
      <c r="H54" s="32" t="s">
        <v>1</v>
      </c>
      <c r="I54" s="32" t="str">
        <f t="shared" ref="I54:I60" si="13">A54</f>
        <v>ÇENGELKÖY FUTBOL YATIRIMLARI A.Ş.</v>
      </c>
    </row>
    <row r="55" spans="1:9" s="1" customFormat="1" ht="12.95" customHeight="1" x14ac:dyDescent="0.2">
      <c r="A55" s="32" t="str">
        <f>B4</f>
        <v>LÜLEBURGAZSPOR</v>
      </c>
      <c r="B55" s="32"/>
      <c r="C55" s="32"/>
      <c r="D55" s="32" t="str">
        <f>B6</f>
        <v>KARAMÜRSELSPOR</v>
      </c>
      <c r="E55" s="28"/>
      <c r="F55" s="32" t="str">
        <f t="shared" si="12"/>
        <v>KARAMÜRSELSPOR</v>
      </c>
      <c r="G55" s="32"/>
      <c r="H55" s="32"/>
      <c r="I55" s="32" t="str">
        <f t="shared" si="13"/>
        <v>LÜLEBURGAZSPOR</v>
      </c>
    </row>
    <row r="56" spans="1:9" s="1" customFormat="1" ht="12.95" customHeight="1" x14ac:dyDescent="0.2">
      <c r="A56" s="32" t="str">
        <f>B12</f>
        <v>ALİBEYKÖYSPOR</v>
      </c>
      <c r="B56" s="32"/>
      <c r="C56" s="32"/>
      <c r="D56" s="32" t="str">
        <f>B11</f>
        <v>VİZE SPOR</v>
      </c>
      <c r="E56" s="28"/>
      <c r="F56" s="32" t="str">
        <f t="shared" si="12"/>
        <v>VİZE SPOR</v>
      </c>
      <c r="G56" s="32"/>
      <c r="H56" s="32"/>
      <c r="I56" s="32" t="str">
        <f t="shared" si="13"/>
        <v>ALİBEYKÖYSPOR</v>
      </c>
    </row>
    <row r="57" spans="1:9" s="1" customFormat="1" ht="12.95" customHeight="1" x14ac:dyDescent="0.2">
      <c r="A57" s="32" t="str">
        <f>B13</f>
        <v>BAŞİSKELE DOĞANTEPESPOR</v>
      </c>
      <c r="B57" s="32"/>
      <c r="C57" s="32"/>
      <c r="D57" s="32" t="str">
        <f>B10</f>
        <v>TEKİRDAĞSPOR</v>
      </c>
      <c r="E57" s="28"/>
      <c r="F57" s="32" t="str">
        <f t="shared" si="12"/>
        <v>TEKİRDAĞSPOR</v>
      </c>
      <c r="G57" s="32"/>
      <c r="H57" s="32"/>
      <c r="I57" s="32" t="str">
        <f t="shared" si="13"/>
        <v>BAŞİSKELE DOĞANTEPESPOR</v>
      </c>
    </row>
    <row r="58" spans="1:9" s="1" customFormat="1" ht="12.95" customHeight="1" x14ac:dyDescent="0.2">
      <c r="A58" s="32" t="str">
        <f>B14</f>
        <v>EDİRNESPOR</v>
      </c>
      <c r="B58" s="32"/>
      <c r="C58" s="32"/>
      <c r="D58" s="32" t="str">
        <f>B9</f>
        <v>ARNAVUTKÖY BELEDİYESİ GENÇLİK VE SPOR</v>
      </c>
      <c r="E58" s="28"/>
      <c r="F58" s="32" t="str">
        <f t="shared" si="12"/>
        <v>ARNAVUTKÖY BELEDİYESİ GENÇLİK VE SPOR</v>
      </c>
      <c r="G58" s="32"/>
      <c r="H58" s="32"/>
      <c r="I58" s="32" t="str">
        <f t="shared" si="13"/>
        <v>EDİRNESPOR</v>
      </c>
    </row>
    <row r="59" spans="1:9" s="1" customFormat="1" ht="12.95" customHeight="1" x14ac:dyDescent="0.2">
      <c r="A59" s="32" t="str">
        <f>B15</f>
        <v>BOZCAADASPOR</v>
      </c>
      <c r="B59" s="32"/>
      <c r="C59" s="32"/>
      <c r="D59" s="32" t="str">
        <f>B8</f>
        <v>BİGASPOR</v>
      </c>
      <c r="E59" s="28"/>
      <c r="F59" s="32" t="str">
        <f t="shared" si="12"/>
        <v>BİGASPOR</v>
      </c>
      <c r="G59" s="32"/>
      <c r="H59" s="32"/>
      <c r="I59" s="32" t="str">
        <f t="shared" si="13"/>
        <v>BOZCAADASPOR</v>
      </c>
    </row>
    <row r="60" spans="1:9" s="1" customFormat="1" ht="12.95" customHeight="1" x14ac:dyDescent="0.2">
      <c r="A60" s="32" t="str">
        <f>B16</f>
        <v>ÇERKEZKÖY 1911 DOĞAN SPOR</v>
      </c>
      <c r="B60" s="32"/>
      <c r="C60" s="32"/>
      <c r="D60" s="32" t="str">
        <f>B5</f>
        <v>ORTAKÖY</v>
      </c>
      <c r="E60" s="28"/>
      <c r="F60" s="32" t="str">
        <f t="shared" si="12"/>
        <v>ORTAKÖY</v>
      </c>
      <c r="G60" s="32"/>
      <c r="H60" s="32"/>
      <c r="I60" s="32" t="str">
        <f t="shared" si="13"/>
        <v>ÇERKEZKÖY 1911 DOĞAN 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KARAMÜRSELSPOR</v>
      </c>
      <c r="B63" s="32"/>
      <c r="C63" s="32"/>
      <c r="D63" s="32" t="str">
        <f>B5</f>
        <v>ORTAKÖY</v>
      </c>
      <c r="E63" s="28"/>
      <c r="F63" s="32" t="str">
        <f t="shared" ref="F63:F69" si="15">D63</f>
        <v>ORTAKÖY</v>
      </c>
      <c r="G63" s="32" t="s">
        <v>1</v>
      </c>
      <c r="H63" s="32" t="s">
        <v>1</v>
      </c>
      <c r="I63" s="32" t="str">
        <f t="shared" ref="I63:I69" si="16">A63</f>
        <v>KARAMÜRSELSPOR</v>
      </c>
    </row>
    <row r="64" spans="1:9" s="1" customFormat="1" ht="12.95" customHeight="1" x14ac:dyDescent="0.2">
      <c r="A64" s="32" t="str">
        <f t="shared" si="14"/>
        <v>UZUNKÖPRÜSPOR</v>
      </c>
      <c r="B64" s="32"/>
      <c r="C64" s="32"/>
      <c r="D64" s="32" t="str">
        <f>B4</f>
        <v>LÜLEBURGAZSPOR</v>
      </c>
      <c r="E64" s="28"/>
      <c r="F64" s="32" t="str">
        <f t="shared" si="15"/>
        <v>LÜLEBURGAZSPOR</v>
      </c>
      <c r="G64" s="32"/>
      <c r="H64" s="32"/>
      <c r="I64" s="32" t="str">
        <f t="shared" si="16"/>
        <v>UZUNKÖPRÜSPOR</v>
      </c>
    </row>
    <row r="65" spans="1:9" s="1" customFormat="1" ht="12.95" customHeight="1" x14ac:dyDescent="0.2">
      <c r="A65" s="32" t="str">
        <f t="shared" si="14"/>
        <v>BİGASPOR</v>
      </c>
      <c r="B65" s="32"/>
      <c r="C65" s="32"/>
      <c r="D65" s="32" t="str">
        <f>B3</f>
        <v>ÇENGELKÖY FUTBOL YATIRIMLARI A.Ş.</v>
      </c>
      <c r="E65" s="28"/>
      <c r="F65" s="32" t="str">
        <f t="shared" si="15"/>
        <v>ÇENGELKÖY FUTBOL YATIRIMLARI A.Ş.</v>
      </c>
      <c r="G65" s="32"/>
      <c r="H65" s="32"/>
      <c r="I65" s="32" t="str">
        <f t="shared" si="16"/>
        <v>BİGASPOR</v>
      </c>
    </row>
    <row r="66" spans="1:9" s="1" customFormat="1" ht="12.95" customHeight="1" x14ac:dyDescent="0.2">
      <c r="A66" s="32" t="str">
        <f t="shared" si="14"/>
        <v>ARNAVUTKÖY BELEDİYESİ GENÇLİK VE SPOR</v>
      </c>
      <c r="B66" s="32"/>
      <c r="C66" s="32"/>
      <c r="D66" s="32" t="str">
        <f>B15</f>
        <v>BOZCAADASPOR</v>
      </c>
      <c r="E66" s="28"/>
      <c r="F66" s="32" t="str">
        <f t="shared" si="15"/>
        <v>BOZCAADASPOR</v>
      </c>
      <c r="G66" s="32"/>
      <c r="H66" s="32"/>
      <c r="I66" s="32" t="str">
        <f t="shared" si="16"/>
        <v>ARNAVUTKÖY BELEDİYESİ GENÇLİK VE SPOR</v>
      </c>
    </row>
    <row r="67" spans="1:9" s="1" customFormat="1" ht="12.95" customHeight="1" x14ac:dyDescent="0.2">
      <c r="A67" s="32" t="str">
        <f t="shared" si="14"/>
        <v>TEKİRDAĞSPOR</v>
      </c>
      <c r="B67" s="32"/>
      <c r="C67" s="32"/>
      <c r="D67" s="32" t="str">
        <f>B14</f>
        <v>EDİRNESPOR</v>
      </c>
      <c r="E67" s="28"/>
      <c r="F67" s="32" t="str">
        <f t="shared" si="15"/>
        <v>EDİRNESPOR</v>
      </c>
      <c r="G67" s="32"/>
      <c r="H67" s="32"/>
      <c r="I67" s="32" t="str">
        <f t="shared" si="16"/>
        <v>TEKİRDAĞSPOR</v>
      </c>
    </row>
    <row r="68" spans="1:9" s="1" customFormat="1" ht="12.95" customHeight="1" x14ac:dyDescent="0.2">
      <c r="A68" s="32" t="str">
        <f t="shared" si="14"/>
        <v>VİZE SPOR</v>
      </c>
      <c r="B68" s="32"/>
      <c r="C68" s="32"/>
      <c r="D68" s="32" t="str">
        <f>B13</f>
        <v>BAŞİSKELE DOĞANTEPESPOR</v>
      </c>
      <c r="E68" s="28"/>
      <c r="F68" s="32" t="str">
        <f t="shared" si="15"/>
        <v>BAŞİSKELE DOĞANTEPESPOR</v>
      </c>
      <c r="G68" s="32"/>
      <c r="H68" s="32"/>
      <c r="I68" s="32" t="str">
        <f t="shared" si="16"/>
        <v>VİZE SPOR</v>
      </c>
    </row>
    <row r="69" spans="1:9" s="1" customFormat="1" ht="12.95" customHeight="1" x14ac:dyDescent="0.2">
      <c r="A69" s="32" t="str">
        <f t="shared" si="14"/>
        <v>ALİBEYKÖYSPOR</v>
      </c>
      <c r="B69" s="32"/>
      <c r="C69" s="32"/>
      <c r="D69" s="32" t="str">
        <f>B16</f>
        <v>ÇERKEZKÖY 1911 DOĞAN SPOR</v>
      </c>
      <c r="E69" s="28"/>
      <c r="F69" s="32" t="str">
        <f t="shared" si="15"/>
        <v>ÇERKEZKÖY 1911 DOĞAN SPOR</v>
      </c>
      <c r="G69" s="32"/>
      <c r="H69" s="32"/>
      <c r="I69" s="32" t="str">
        <f t="shared" si="16"/>
        <v>ALİBEYKÖYSPOR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ÇENGELKÖY FUTBOL YATIRIMLARI A.Ş.</v>
      </c>
      <c r="B72" s="32"/>
      <c r="C72" s="32"/>
      <c r="D72" s="32" t="str">
        <f>B9</f>
        <v>ARNAVUTKÖY BELEDİYESİ GENÇLİK VE SPOR</v>
      </c>
      <c r="E72" s="28"/>
      <c r="F72" s="32" t="str">
        <f t="shared" ref="F72:F78" si="17">D72</f>
        <v>ARNAVUTKÖY BELEDİYESİ GENÇLİK VE SPOR</v>
      </c>
      <c r="G72" s="32" t="s">
        <v>1</v>
      </c>
      <c r="H72" s="32" t="s">
        <v>1</v>
      </c>
      <c r="I72" s="32" t="str">
        <f t="shared" ref="I72:I78" si="18">A72</f>
        <v>ÇENGELKÖY FUTBOL YATIRIMLARI A.Ş.</v>
      </c>
    </row>
    <row r="73" spans="1:9" s="1" customFormat="1" ht="12.95" customHeight="1" x14ac:dyDescent="0.2">
      <c r="A73" s="32" t="str">
        <f>B4</f>
        <v>LÜLEBURGAZSPOR</v>
      </c>
      <c r="B73" s="32"/>
      <c r="C73" s="32"/>
      <c r="D73" s="32" t="str">
        <f>B8</f>
        <v>BİGASPOR</v>
      </c>
      <c r="E73" s="28"/>
      <c r="F73" s="32" t="str">
        <f t="shared" si="17"/>
        <v>BİGASPOR</v>
      </c>
      <c r="G73" s="32"/>
      <c r="H73" s="32"/>
      <c r="I73" s="32" t="str">
        <f t="shared" si="18"/>
        <v>LÜLEBURGAZSPOR</v>
      </c>
    </row>
    <row r="74" spans="1:9" s="1" customFormat="1" ht="12.95" customHeight="1" x14ac:dyDescent="0.2">
      <c r="A74" s="32" t="str">
        <f>B5</f>
        <v>ORTAKÖY</v>
      </c>
      <c r="B74" s="32"/>
      <c r="C74" s="32"/>
      <c r="D74" s="32" t="str">
        <f>B7</f>
        <v>UZUNKÖPRÜSPOR</v>
      </c>
      <c r="E74" s="28"/>
      <c r="F74" s="32" t="str">
        <f t="shared" si="17"/>
        <v>UZUNKÖPRÜSPOR</v>
      </c>
      <c r="G74" s="32"/>
      <c r="H74" s="32"/>
      <c r="I74" s="32" t="str">
        <f t="shared" si="18"/>
        <v>ORTAKÖY</v>
      </c>
    </row>
    <row r="75" spans="1:9" s="1" customFormat="1" ht="12.95" customHeight="1" x14ac:dyDescent="0.2">
      <c r="A75" s="32" t="str">
        <f>B13</f>
        <v>BAŞİSKELE DOĞANTEPESPOR</v>
      </c>
      <c r="B75" s="32"/>
      <c r="C75" s="32"/>
      <c r="D75" s="32" t="str">
        <f>B12</f>
        <v>ALİBEYKÖYSPOR</v>
      </c>
      <c r="E75" s="28"/>
      <c r="F75" s="32" t="str">
        <f t="shared" si="17"/>
        <v>ALİBEYKÖYSPOR</v>
      </c>
      <c r="G75" s="32"/>
      <c r="H75" s="32"/>
      <c r="I75" s="32" t="str">
        <f t="shared" si="18"/>
        <v>BAŞİSKELE DOĞANTEPESPOR</v>
      </c>
    </row>
    <row r="76" spans="1:9" s="1" customFormat="1" ht="12.95" customHeight="1" x14ac:dyDescent="0.2">
      <c r="A76" s="34" t="str">
        <f>B14</f>
        <v>EDİRNESPOR</v>
      </c>
      <c r="B76" s="34"/>
      <c r="C76" s="34"/>
      <c r="D76" s="34" t="str">
        <f>B11</f>
        <v>VİZE SPOR</v>
      </c>
      <c r="E76" s="28"/>
      <c r="F76" s="32" t="str">
        <f t="shared" si="17"/>
        <v>VİZE SPOR</v>
      </c>
      <c r="G76" s="32"/>
      <c r="H76" s="32"/>
      <c r="I76" s="32" t="str">
        <f t="shared" si="18"/>
        <v>EDİRNESPOR</v>
      </c>
    </row>
    <row r="77" spans="1:9" s="1" customFormat="1" ht="12.95" customHeight="1" x14ac:dyDescent="0.2">
      <c r="A77" s="32" t="str">
        <f>B15</f>
        <v>BOZCAADASPOR</v>
      </c>
      <c r="B77" s="32"/>
      <c r="C77" s="32"/>
      <c r="D77" s="32" t="str">
        <f>B10</f>
        <v>TEKİRDAĞSPOR</v>
      </c>
      <c r="E77" s="28"/>
      <c r="F77" s="32" t="str">
        <f t="shared" si="17"/>
        <v>TEKİRDAĞSPOR</v>
      </c>
      <c r="G77" s="32"/>
      <c r="H77" s="32"/>
      <c r="I77" s="32" t="str">
        <f t="shared" si="18"/>
        <v>BOZCAADASPOR</v>
      </c>
    </row>
    <row r="78" spans="1:9" s="1" customFormat="1" ht="12.95" customHeight="1" x14ac:dyDescent="0.2">
      <c r="A78" s="32" t="str">
        <f>B16</f>
        <v>ÇERKEZKÖY 1911 DOĞAN SPOR</v>
      </c>
      <c r="B78" s="32"/>
      <c r="C78" s="32"/>
      <c r="D78" s="32" t="str">
        <f>B6</f>
        <v>KARAMÜRSELSPOR</v>
      </c>
      <c r="E78" s="28"/>
      <c r="F78" s="32" t="str">
        <f t="shared" si="17"/>
        <v>KARAMÜRSELSPOR</v>
      </c>
      <c r="G78" s="32"/>
      <c r="H78" s="32"/>
      <c r="I78" s="32" t="str">
        <f t="shared" si="18"/>
        <v>ÇERKEZKÖY 1911 DOĞAN 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UZUNKÖPRÜSPOR</v>
      </c>
      <c r="B81" s="32"/>
      <c r="C81" s="32"/>
      <c r="D81" s="32" t="str">
        <f>B6</f>
        <v>KARAMÜRSELSPOR</v>
      </c>
      <c r="E81" s="28"/>
      <c r="F81" s="32" t="str">
        <f t="shared" ref="F81:F87" si="20">D81</f>
        <v>KARAMÜRSELSPOR</v>
      </c>
      <c r="G81" s="32" t="s">
        <v>1</v>
      </c>
      <c r="H81" s="32" t="s">
        <v>1</v>
      </c>
      <c r="I81" s="32" t="str">
        <f t="shared" ref="I81:I87" si="21">A81</f>
        <v>UZUNKÖPRÜSPOR</v>
      </c>
    </row>
    <row r="82" spans="1:9" s="1" customFormat="1" ht="12.95" customHeight="1" x14ac:dyDescent="0.2">
      <c r="A82" s="32" t="str">
        <f t="shared" si="19"/>
        <v>BİGASPOR</v>
      </c>
      <c r="B82" s="32"/>
      <c r="C82" s="32"/>
      <c r="D82" s="32" t="str">
        <f>B5</f>
        <v>ORTAKÖY</v>
      </c>
      <c r="E82" s="28"/>
      <c r="F82" s="32" t="str">
        <f t="shared" si="20"/>
        <v>ORTAKÖY</v>
      </c>
      <c r="G82" s="32"/>
      <c r="H82" s="32"/>
      <c r="I82" s="32" t="str">
        <f t="shared" si="21"/>
        <v>BİGASPOR</v>
      </c>
    </row>
    <row r="83" spans="1:9" s="1" customFormat="1" ht="12.95" customHeight="1" x14ac:dyDescent="0.2">
      <c r="A83" s="32" t="str">
        <f t="shared" si="19"/>
        <v>ARNAVUTKÖY BELEDİYESİ GENÇLİK VE SPOR</v>
      </c>
      <c r="B83" s="32"/>
      <c r="C83" s="32"/>
      <c r="D83" s="32" t="str">
        <f>B4</f>
        <v>LÜLEBURGAZSPOR</v>
      </c>
      <c r="E83" s="28"/>
      <c r="F83" s="32" t="str">
        <f t="shared" si="20"/>
        <v>LÜLEBURGAZSPOR</v>
      </c>
      <c r="G83" s="32"/>
      <c r="H83" s="32"/>
      <c r="I83" s="32" t="str">
        <f t="shared" si="21"/>
        <v>ARNAVUTKÖY BELEDİYESİ GENÇLİK VE SPOR</v>
      </c>
    </row>
    <row r="84" spans="1:9" s="1" customFormat="1" ht="12.95" customHeight="1" x14ac:dyDescent="0.2">
      <c r="A84" s="32" t="str">
        <f t="shared" si="19"/>
        <v>TEKİRDAĞSPOR</v>
      </c>
      <c r="B84" s="32"/>
      <c r="C84" s="32"/>
      <c r="D84" s="32" t="str">
        <f>B3</f>
        <v>ÇENGELKÖY FUTBOL YATIRIMLARI A.Ş.</v>
      </c>
      <c r="E84" s="28"/>
      <c r="F84" s="32" t="str">
        <f t="shared" si="20"/>
        <v>ÇENGELKÖY FUTBOL YATIRIMLARI A.Ş.</v>
      </c>
      <c r="G84" s="32"/>
      <c r="H84" s="32"/>
      <c r="I84" s="32" t="str">
        <f t="shared" si="21"/>
        <v>TEKİRDAĞSPOR</v>
      </c>
    </row>
    <row r="85" spans="1:9" s="1" customFormat="1" ht="12.95" customHeight="1" x14ac:dyDescent="0.2">
      <c r="A85" s="34" t="str">
        <f t="shared" si="19"/>
        <v>VİZE SPOR</v>
      </c>
      <c r="B85" s="34"/>
      <c r="C85" s="34"/>
      <c r="D85" s="34" t="str">
        <f>B15</f>
        <v>BOZCAADASPOR</v>
      </c>
      <c r="E85" s="28"/>
      <c r="F85" s="32" t="str">
        <f t="shared" si="20"/>
        <v>BOZCAADASPOR</v>
      </c>
      <c r="G85" s="32"/>
      <c r="H85" s="32"/>
      <c r="I85" s="32" t="str">
        <f t="shared" si="21"/>
        <v>VİZE SPOR</v>
      </c>
    </row>
    <row r="86" spans="1:9" s="1" customFormat="1" ht="12.95" customHeight="1" x14ac:dyDescent="0.2">
      <c r="A86" s="32" t="str">
        <f t="shared" si="19"/>
        <v>ALİBEYKÖYSPOR</v>
      </c>
      <c r="B86" s="32"/>
      <c r="C86" s="32"/>
      <c r="D86" s="32" t="str">
        <f>B14</f>
        <v>EDİRNESPOR</v>
      </c>
      <c r="E86" s="28"/>
      <c r="F86" s="32" t="str">
        <f t="shared" si="20"/>
        <v>EDİRNESPOR</v>
      </c>
      <c r="G86" s="32"/>
      <c r="H86" s="32"/>
      <c r="I86" s="32" t="str">
        <f t="shared" si="21"/>
        <v>ALİBEYKÖYSPOR</v>
      </c>
    </row>
    <row r="87" spans="1:9" s="1" customFormat="1" ht="12.95" customHeight="1" x14ac:dyDescent="0.2">
      <c r="A87" s="32" t="str">
        <f t="shared" si="19"/>
        <v>BAŞİSKELE DOĞANTEPESPOR</v>
      </c>
      <c r="B87" s="32"/>
      <c r="C87" s="32"/>
      <c r="D87" s="32" t="str">
        <f>B16</f>
        <v>ÇERKEZKÖY 1911 DOĞAN SPOR</v>
      </c>
      <c r="E87" s="28"/>
      <c r="F87" s="32" t="str">
        <f t="shared" si="20"/>
        <v>ÇERKEZKÖY 1911 DOĞAN SPOR</v>
      </c>
      <c r="G87" s="32"/>
      <c r="H87" s="32"/>
      <c r="I87" s="32" t="str">
        <f t="shared" si="21"/>
        <v>BAŞİSKELE DOĞANTEPESPOR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ÇENGELKÖY FUTBOL YATIRIMLARI A.Ş.</v>
      </c>
      <c r="B90" s="32"/>
      <c r="C90" s="32"/>
      <c r="D90" s="32" t="str">
        <f>B11</f>
        <v>VİZE SPOR</v>
      </c>
      <c r="E90" s="28"/>
      <c r="F90" s="32" t="str">
        <f t="shared" ref="F90:F96" si="22">D90</f>
        <v>VİZE SPOR</v>
      </c>
      <c r="G90" s="32" t="s">
        <v>1</v>
      </c>
      <c r="H90" s="32" t="s">
        <v>1</v>
      </c>
      <c r="I90" s="32" t="str">
        <f t="shared" ref="I90:I96" si="23">A90</f>
        <v>ÇENGELKÖY FUTBOL YATIRIMLARI A.Ş.</v>
      </c>
    </row>
    <row r="91" spans="1:9" s="1" customFormat="1" ht="12.95" customHeight="1" x14ac:dyDescent="0.2">
      <c r="A91" s="32" t="str">
        <f>B4</f>
        <v>LÜLEBURGAZSPOR</v>
      </c>
      <c r="B91" s="32"/>
      <c r="C91" s="32"/>
      <c r="D91" s="32" t="str">
        <f>B10</f>
        <v>TEKİRDAĞSPOR</v>
      </c>
      <c r="E91" s="28"/>
      <c r="F91" s="32" t="str">
        <f t="shared" si="22"/>
        <v>TEKİRDAĞSPOR</v>
      </c>
      <c r="G91" s="32"/>
      <c r="H91" s="32"/>
      <c r="I91" s="32" t="str">
        <f t="shared" si="23"/>
        <v>LÜLEBURGAZSPOR</v>
      </c>
    </row>
    <row r="92" spans="1:9" s="1" customFormat="1" ht="12.95" customHeight="1" x14ac:dyDescent="0.2">
      <c r="A92" s="32" t="str">
        <f>B5</f>
        <v>ORTAKÖY</v>
      </c>
      <c r="B92" s="32"/>
      <c r="C92" s="32"/>
      <c r="D92" s="32" t="str">
        <f>B9</f>
        <v>ARNAVUTKÖY BELEDİYESİ GENÇLİK VE SPOR</v>
      </c>
      <c r="E92" s="28"/>
      <c r="F92" s="32" t="str">
        <f t="shared" si="22"/>
        <v>ARNAVUTKÖY BELEDİYESİ GENÇLİK VE SPOR</v>
      </c>
      <c r="G92" s="32"/>
      <c r="H92" s="32"/>
      <c r="I92" s="32" t="str">
        <f t="shared" si="23"/>
        <v>ORTAKÖY</v>
      </c>
    </row>
    <row r="93" spans="1:9" s="1" customFormat="1" ht="12.95" customHeight="1" x14ac:dyDescent="0.2">
      <c r="A93" s="32" t="str">
        <f>B6</f>
        <v>KARAMÜRSELSPOR</v>
      </c>
      <c r="B93" s="32"/>
      <c r="C93" s="32"/>
      <c r="D93" s="32" t="str">
        <f>B8</f>
        <v>BİGASPOR</v>
      </c>
      <c r="E93" s="28"/>
      <c r="F93" s="32" t="str">
        <f t="shared" si="22"/>
        <v>BİGASPOR</v>
      </c>
      <c r="G93" s="32"/>
      <c r="H93" s="32"/>
      <c r="I93" s="32" t="str">
        <f t="shared" si="23"/>
        <v>KARAMÜRSELSPOR</v>
      </c>
    </row>
    <row r="94" spans="1:9" s="1" customFormat="1" ht="12.95" customHeight="1" x14ac:dyDescent="0.2">
      <c r="A94" s="34" t="str">
        <f>B14</f>
        <v>EDİRNESPOR</v>
      </c>
      <c r="B94" s="34"/>
      <c r="C94" s="34"/>
      <c r="D94" s="34" t="str">
        <f>B13</f>
        <v>BAŞİSKELE DOĞANTEPESPOR</v>
      </c>
      <c r="E94" s="28"/>
      <c r="F94" s="32" t="str">
        <f t="shared" si="22"/>
        <v>BAŞİSKELE DOĞANTEPESPOR</v>
      </c>
      <c r="G94" s="32"/>
      <c r="H94" s="32"/>
      <c r="I94" s="32" t="str">
        <f t="shared" si="23"/>
        <v>EDİRNESPOR</v>
      </c>
    </row>
    <row r="95" spans="1:9" s="1" customFormat="1" ht="12.95" customHeight="1" x14ac:dyDescent="0.2">
      <c r="A95" s="32" t="str">
        <f>B15</f>
        <v>BOZCAADASPOR</v>
      </c>
      <c r="B95" s="32"/>
      <c r="C95" s="32"/>
      <c r="D95" s="32" t="str">
        <f>B12</f>
        <v>ALİBEYKÖYSPOR</v>
      </c>
      <c r="E95" s="28"/>
      <c r="F95" s="32" t="str">
        <f t="shared" si="22"/>
        <v>ALİBEYKÖYSPOR</v>
      </c>
      <c r="G95" s="32"/>
      <c r="H95" s="32"/>
      <c r="I95" s="32" t="str">
        <f t="shared" si="23"/>
        <v>BOZCAADASPOR</v>
      </c>
    </row>
    <row r="96" spans="1:9" s="1" customFormat="1" ht="12.95" customHeight="1" x14ac:dyDescent="0.2">
      <c r="A96" s="32" t="str">
        <f>B16</f>
        <v>ÇERKEZKÖY 1911 DOĞAN SPOR</v>
      </c>
      <c r="B96" s="32"/>
      <c r="C96" s="32"/>
      <c r="D96" s="32" t="str">
        <f>B7</f>
        <v>UZUNKÖPRÜSPOR</v>
      </c>
      <c r="E96" s="28"/>
      <c r="F96" s="32" t="str">
        <f t="shared" si="22"/>
        <v>UZUNKÖPRÜSPOR</v>
      </c>
      <c r="G96" s="32"/>
      <c r="H96" s="32"/>
      <c r="I96" s="32" t="str">
        <f t="shared" si="23"/>
        <v>ÇERKEZKÖY 1911 DOĞAN 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BİGASPOR</v>
      </c>
      <c r="B99" s="32"/>
      <c r="C99" s="32"/>
      <c r="D99" s="32" t="str">
        <f>B7</f>
        <v>UZUNKÖPRÜSPOR</v>
      </c>
      <c r="E99" s="28"/>
      <c r="F99" s="32" t="str">
        <f t="shared" ref="F99:F105" si="25">D99</f>
        <v>UZUNKÖPRÜSPOR</v>
      </c>
      <c r="G99" s="32" t="s">
        <v>1</v>
      </c>
      <c r="H99" s="32" t="s">
        <v>1</v>
      </c>
      <c r="I99" s="32" t="str">
        <f t="shared" ref="I99:I105" si="26">A99</f>
        <v>BİGASPOR</v>
      </c>
    </row>
    <row r="100" spans="1:9" s="1" customFormat="1" ht="12.95" customHeight="1" x14ac:dyDescent="0.2">
      <c r="A100" s="32" t="str">
        <f t="shared" si="24"/>
        <v>ARNAVUTKÖY BELEDİYESİ GENÇLİK VE SPOR</v>
      </c>
      <c r="B100" s="32"/>
      <c r="C100" s="32"/>
      <c r="D100" s="32" t="str">
        <f>B6</f>
        <v>KARAMÜRSELSPOR</v>
      </c>
      <c r="E100" s="28"/>
      <c r="F100" s="32" t="str">
        <f t="shared" si="25"/>
        <v>KARAMÜRSELSPOR</v>
      </c>
      <c r="G100" s="32"/>
      <c r="H100" s="32"/>
      <c r="I100" s="32" t="str">
        <f t="shared" si="26"/>
        <v>ARNAVUTKÖY BELEDİYESİ GENÇLİK VE SPOR</v>
      </c>
    </row>
    <row r="101" spans="1:9" s="1" customFormat="1" ht="12.95" customHeight="1" x14ac:dyDescent="0.2">
      <c r="A101" s="32" t="str">
        <f t="shared" si="24"/>
        <v>TEKİRDAĞSPOR</v>
      </c>
      <c r="B101" s="32"/>
      <c r="C101" s="32"/>
      <c r="D101" s="32" t="str">
        <f>B5</f>
        <v>ORTAKÖY</v>
      </c>
      <c r="E101" s="28"/>
      <c r="F101" s="32" t="str">
        <f t="shared" si="25"/>
        <v>ORTAKÖY</v>
      </c>
      <c r="G101" s="32"/>
      <c r="H101" s="32"/>
      <c r="I101" s="32" t="str">
        <f t="shared" si="26"/>
        <v>TEKİRDAĞSPOR</v>
      </c>
    </row>
    <row r="102" spans="1:9" s="1" customFormat="1" ht="12.95" customHeight="1" x14ac:dyDescent="0.2">
      <c r="A102" s="32" t="str">
        <f t="shared" si="24"/>
        <v>VİZE SPOR</v>
      </c>
      <c r="B102" s="32"/>
      <c r="C102" s="32"/>
      <c r="D102" s="32" t="str">
        <f>B4</f>
        <v>LÜLEBURGAZSPOR</v>
      </c>
      <c r="E102" s="28"/>
      <c r="F102" s="32" t="str">
        <f t="shared" si="25"/>
        <v>LÜLEBURGAZSPOR</v>
      </c>
      <c r="G102" s="32"/>
      <c r="H102" s="32"/>
      <c r="I102" s="32" t="str">
        <f t="shared" si="26"/>
        <v>VİZE SPOR</v>
      </c>
    </row>
    <row r="103" spans="1:9" s="1" customFormat="1" ht="12.95" customHeight="1" x14ac:dyDescent="0.2">
      <c r="A103" s="34" t="str">
        <f t="shared" si="24"/>
        <v>ALİBEYKÖYSPOR</v>
      </c>
      <c r="B103" s="34"/>
      <c r="C103" s="34"/>
      <c r="D103" s="34" t="str">
        <f>B3</f>
        <v>ÇENGELKÖY FUTBOL YATIRIMLARI A.Ş.</v>
      </c>
      <c r="E103" s="28"/>
      <c r="F103" s="32" t="str">
        <f t="shared" si="25"/>
        <v>ÇENGELKÖY FUTBOL YATIRIMLARI A.Ş.</v>
      </c>
      <c r="G103" s="32"/>
      <c r="H103" s="32"/>
      <c r="I103" s="32" t="str">
        <f t="shared" si="26"/>
        <v>ALİBEYKÖYSPOR</v>
      </c>
    </row>
    <row r="104" spans="1:9" s="1" customFormat="1" ht="12.95" customHeight="1" x14ac:dyDescent="0.2">
      <c r="A104" s="32" t="str">
        <f t="shared" si="24"/>
        <v>BAŞİSKELE DOĞANTEPESPOR</v>
      </c>
      <c r="B104" s="32"/>
      <c r="C104" s="32"/>
      <c r="D104" s="32" t="str">
        <f>B15</f>
        <v>BOZCAADASPOR</v>
      </c>
      <c r="E104" s="28"/>
      <c r="F104" s="32" t="str">
        <f t="shared" si="25"/>
        <v>BOZCAADASPOR</v>
      </c>
      <c r="G104" s="32"/>
      <c r="H104" s="32"/>
      <c r="I104" s="32" t="str">
        <f t="shared" si="26"/>
        <v>BAŞİSKELE DOĞANTEPESPOR</v>
      </c>
    </row>
    <row r="105" spans="1:9" s="1" customFormat="1" ht="12.95" customHeight="1" x14ac:dyDescent="0.2">
      <c r="A105" s="32" t="str">
        <f t="shared" si="24"/>
        <v>EDİRNESPOR</v>
      </c>
      <c r="B105" s="32"/>
      <c r="C105" s="32"/>
      <c r="D105" s="32" t="str">
        <f>B16</f>
        <v>ÇERKEZKÖY 1911 DOĞAN SPOR</v>
      </c>
      <c r="E105" s="28"/>
      <c r="F105" s="32" t="str">
        <f t="shared" si="25"/>
        <v>ÇERKEZKÖY 1911 DOĞAN SPOR</v>
      </c>
      <c r="G105" s="32"/>
      <c r="H105" s="32"/>
      <c r="I105" s="32" t="str">
        <f t="shared" si="26"/>
        <v>EDİRNESPOR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ÇENGELKÖY FUTBOL YATIRIMLARI A.Ş.</v>
      </c>
      <c r="B108" s="32"/>
      <c r="C108" s="32"/>
      <c r="D108" s="32" t="str">
        <f>B13</f>
        <v>BAŞİSKELE DOĞANTEPESPOR</v>
      </c>
      <c r="E108" s="28"/>
      <c r="F108" s="32" t="str">
        <f t="shared" ref="F108:F114" si="27">D108</f>
        <v>BAŞİSKELE DOĞANTEPESPOR</v>
      </c>
      <c r="G108" s="32" t="s">
        <v>1</v>
      </c>
      <c r="H108" s="32" t="s">
        <v>1</v>
      </c>
      <c r="I108" s="32" t="str">
        <f t="shared" ref="I108:I114" si="28">A108</f>
        <v>ÇENGELKÖY FUTBOL YATIRIMLARI A.Ş.</v>
      </c>
    </row>
    <row r="109" spans="1:9" s="1" customFormat="1" ht="12.95" customHeight="1" x14ac:dyDescent="0.2">
      <c r="A109" s="32" t="str">
        <f>B4</f>
        <v>LÜLEBURGAZSPOR</v>
      </c>
      <c r="B109" s="32"/>
      <c r="C109" s="32"/>
      <c r="D109" s="32" t="str">
        <f>B12</f>
        <v>ALİBEYKÖYSPOR</v>
      </c>
      <c r="E109" s="28"/>
      <c r="F109" s="32" t="str">
        <f t="shared" si="27"/>
        <v>ALİBEYKÖYSPOR</v>
      </c>
      <c r="G109" s="32"/>
      <c r="H109" s="32"/>
      <c r="I109" s="32" t="str">
        <f t="shared" si="28"/>
        <v>LÜLEBURGAZSPOR</v>
      </c>
    </row>
    <row r="110" spans="1:9" s="1" customFormat="1" ht="12.95" customHeight="1" x14ac:dyDescent="0.2">
      <c r="A110" s="32" t="str">
        <f>B5</f>
        <v>ORTAKÖY</v>
      </c>
      <c r="B110" s="32"/>
      <c r="C110" s="32"/>
      <c r="D110" s="32" t="str">
        <f>B11</f>
        <v>VİZE SPOR</v>
      </c>
      <c r="E110" s="28"/>
      <c r="F110" s="32" t="str">
        <f t="shared" si="27"/>
        <v>VİZE SPOR</v>
      </c>
      <c r="G110" s="32"/>
      <c r="H110" s="32"/>
      <c r="I110" s="32" t="str">
        <f t="shared" si="28"/>
        <v>ORTAKÖY</v>
      </c>
    </row>
    <row r="111" spans="1:9" s="1" customFormat="1" ht="12.95" customHeight="1" x14ac:dyDescent="0.2">
      <c r="A111" s="32" t="str">
        <f>B6</f>
        <v>KARAMÜRSELSPOR</v>
      </c>
      <c r="B111" s="32"/>
      <c r="C111" s="32"/>
      <c r="D111" s="32" t="str">
        <f>B10</f>
        <v>TEKİRDAĞSPOR</v>
      </c>
      <c r="E111" s="28"/>
      <c r="F111" s="32" t="str">
        <f t="shared" si="27"/>
        <v>TEKİRDAĞSPOR</v>
      </c>
      <c r="G111" s="32"/>
      <c r="H111" s="32"/>
      <c r="I111" s="32" t="str">
        <f t="shared" si="28"/>
        <v>KARAMÜRSELSPOR</v>
      </c>
    </row>
    <row r="112" spans="1:9" s="1" customFormat="1" ht="12.95" customHeight="1" x14ac:dyDescent="0.2">
      <c r="A112" s="34" t="str">
        <f>B7</f>
        <v>UZUNKÖPRÜSPOR</v>
      </c>
      <c r="B112" s="34"/>
      <c r="C112" s="34"/>
      <c r="D112" s="34" t="str">
        <f>B9</f>
        <v>ARNAVUTKÖY BELEDİYESİ GENÇLİK VE SPOR</v>
      </c>
      <c r="E112" s="28"/>
      <c r="F112" s="32" t="str">
        <f t="shared" si="27"/>
        <v>ARNAVUTKÖY BELEDİYESİ GENÇLİK VE SPOR</v>
      </c>
      <c r="G112" s="32"/>
      <c r="H112" s="32"/>
      <c r="I112" s="32" t="str">
        <f t="shared" si="28"/>
        <v>UZUNKÖPRÜSPOR</v>
      </c>
    </row>
    <row r="113" spans="1:9" s="1" customFormat="1" ht="12.95" customHeight="1" x14ac:dyDescent="0.2">
      <c r="A113" s="32" t="str">
        <f>B15</f>
        <v>BOZCAADASPOR</v>
      </c>
      <c r="B113" s="32"/>
      <c r="C113" s="32"/>
      <c r="D113" s="32" t="str">
        <f>B14</f>
        <v>EDİRNESPOR</v>
      </c>
      <c r="E113" s="28"/>
      <c r="F113" s="32" t="str">
        <f t="shared" si="27"/>
        <v>EDİRNESPOR</v>
      </c>
      <c r="G113" s="32"/>
      <c r="H113" s="32"/>
      <c r="I113" s="32" t="str">
        <f t="shared" si="28"/>
        <v>BOZCAADASPOR</v>
      </c>
    </row>
    <row r="114" spans="1:9" s="1" customFormat="1" ht="12.95" customHeight="1" x14ac:dyDescent="0.2">
      <c r="A114" s="32" t="str">
        <f>B16</f>
        <v>ÇERKEZKÖY 1911 DOĞAN SPOR</v>
      </c>
      <c r="B114" s="32"/>
      <c r="C114" s="32"/>
      <c r="D114" s="32" t="str">
        <f>B8</f>
        <v>BİGASPOR</v>
      </c>
      <c r="E114" s="28"/>
      <c r="F114" s="32" t="str">
        <f t="shared" si="27"/>
        <v>BİGASPOR</v>
      </c>
      <c r="G114" s="32"/>
      <c r="H114" s="32"/>
      <c r="I114" s="32" t="str">
        <f t="shared" si="28"/>
        <v>ÇERKEZKÖY 1911 DOĞAN 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ARNAVUTKÖY BELEDİYESİ GENÇLİK VE SPOR</v>
      </c>
      <c r="B117" s="32"/>
      <c r="C117" s="32"/>
      <c r="D117" s="32" t="str">
        <f>B8</f>
        <v>BİGASPOR</v>
      </c>
      <c r="E117" s="28"/>
      <c r="F117" s="32" t="str">
        <f t="shared" ref="F117:F123" si="30">D117</f>
        <v>BİGASPOR</v>
      </c>
      <c r="G117" s="32" t="s">
        <v>1</v>
      </c>
      <c r="H117" s="32" t="s">
        <v>1</v>
      </c>
      <c r="I117" s="32" t="str">
        <f t="shared" ref="I117:I123" si="31">A117</f>
        <v>ARNAVUTKÖY BELEDİYESİ GENÇLİK VE SPOR</v>
      </c>
    </row>
    <row r="118" spans="1:9" s="1" customFormat="1" ht="12.95" customHeight="1" x14ac:dyDescent="0.2">
      <c r="A118" s="32" t="str">
        <f t="shared" si="29"/>
        <v>TEKİRDAĞSPOR</v>
      </c>
      <c r="B118" s="32"/>
      <c r="C118" s="32"/>
      <c r="D118" s="32" t="str">
        <f>B7</f>
        <v>UZUNKÖPRÜSPOR</v>
      </c>
      <c r="E118" s="28"/>
      <c r="F118" s="32" t="str">
        <f t="shared" si="30"/>
        <v>UZUNKÖPRÜSPOR</v>
      </c>
      <c r="G118" s="32"/>
      <c r="H118" s="32"/>
      <c r="I118" s="32" t="str">
        <f t="shared" si="31"/>
        <v>TEKİRDAĞSPOR</v>
      </c>
    </row>
    <row r="119" spans="1:9" s="1" customFormat="1" ht="12.95" customHeight="1" x14ac:dyDescent="0.2">
      <c r="A119" s="32" t="str">
        <f t="shared" si="29"/>
        <v>VİZE SPOR</v>
      </c>
      <c r="B119" s="32"/>
      <c r="C119" s="32"/>
      <c r="D119" s="32" t="str">
        <f>B6</f>
        <v>KARAMÜRSELSPOR</v>
      </c>
      <c r="E119" s="28"/>
      <c r="F119" s="32" t="str">
        <f t="shared" si="30"/>
        <v>KARAMÜRSELSPOR</v>
      </c>
      <c r="G119" s="32"/>
      <c r="H119" s="32"/>
      <c r="I119" s="32" t="str">
        <f t="shared" si="31"/>
        <v>VİZE SPOR</v>
      </c>
    </row>
    <row r="120" spans="1:9" s="1" customFormat="1" ht="12.95" customHeight="1" x14ac:dyDescent="0.2">
      <c r="A120" s="32" t="str">
        <f t="shared" si="29"/>
        <v>ALİBEYKÖYSPOR</v>
      </c>
      <c r="B120" s="32"/>
      <c r="C120" s="32"/>
      <c r="D120" s="32" t="str">
        <f>B5</f>
        <v>ORTAKÖY</v>
      </c>
      <c r="E120" s="28"/>
      <c r="F120" s="32" t="str">
        <f t="shared" si="30"/>
        <v>ORTAKÖY</v>
      </c>
      <c r="G120" s="32"/>
      <c r="H120" s="32"/>
      <c r="I120" s="32" t="str">
        <f t="shared" si="31"/>
        <v>ALİBEYKÖYSPOR</v>
      </c>
    </row>
    <row r="121" spans="1:9" s="1" customFormat="1" ht="12.95" customHeight="1" x14ac:dyDescent="0.2">
      <c r="A121" s="34" t="str">
        <f t="shared" si="29"/>
        <v>BAŞİSKELE DOĞANTEPESPOR</v>
      </c>
      <c r="B121" s="34"/>
      <c r="C121" s="34"/>
      <c r="D121" s="34" t="str">
        <f>B4</f>
        <v>LÜLEBURGAZSPOR</v>
      </c>
      <c r="E121" s="28"/>
      <c r="F121" s="32" t="str">
        <f t="shared" si="30"/>
        <v>LÜLEBURGAZSPOR</v>
      </c>
      <c r="G121" s="32"/>
      <c r="H121" s="32"/>
      <c r="I121" s="32" t="str">
        <f t="shared" si="31"/>
        <v>BAŞİSKELE DOĞANTEPESPOR</v>
      </c>
    </row>
    <row r="122" spans="1:9" s="1" customFormat="1" ht="12.95" customHeight="1" x14ac:dyDescent="0.2">
      <c r="A122" s="32" t="str">
        <f t="shared" si="29"/>
        <v>EDİRNESPOR</v>
      </c>
      <c r="B122" s="32"/>
      <c r="C122" s="32"/>
      <c r="D122" s="32" t="str">
        <f>B3</f>
        <v>ÇENGELKÖY FUTBOL YATIRIMLARI A.Ş.</v>
      </c>
      <c r="E122" s="28"/>
      <c r="F122" s="32" t="str">
        <f t="shared" si="30"/>
        <v>ÇENGELKÖY FUTBOL YATIRIMLARI A.Ş.</v>
      </c>
      <c r="G122" s="32"/>
      <c r="H122" s="32"/>
      <c r="I122" s="32" t="str">
        <f t="shared" si="31"/>
        <v>EDİRNESPOR</v>
      </c>
    </row>
    <row r="123" spans="1:9" s="1" customFormat="1" ht="12.95" customHeight="1" x14ac:dyDescent="0.2">
      <c r="A123" s="32" t="str">
        <f t="shared" si="29"/>
        <v>BOZCAADASPOR</v>
      </c>
      <c r="B123" s="32"/>
      <c r="C123" s="32"/>
      <c r="D123" s="32" t="str">
        <f>B16</f>
        <v>ÇERKEZKÖY 1911 DOĞAN SPOR</v>
      </c>
      <c r="E123" s="28"/>
      <c r="F123" s="32" t="str">
        <f t="shared" si="30"/>
        <v>ÇERKEZKÖY 1911 DOĞAN SPOR</v>
      </c>
      <c r="G123" s="32"/>
      <c r="H123" s="32"/>
      <c r="I123" s="32" t="str">
        <f t="shared" si="31"/>
        <v>BOZCAADASPOR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ÇENGELKÖY FUTBOL YATIRIMLARI A.Ş.</v>
      </c>
      <c r="B126" s="32"/>
      <c r="C126" s="32"/>
      <c r="D126" s="32" t="str">
        <f>B15</f>
        <v>BOZCAADASPOR</v>
      </c>
      <c r="E126" s="28"/>
      <c r="F126" s="32" t="str">
        <f t="shared" ref="F126:F132" si="33">D126</f>
        <v>BOZCAADASPOR</v>
      </c>
      <c r="G126" s="32" t="s">
        <v>1</v>
      </c>
      <c r="H126" s="32" t="s">
        <v>1</v>
      </c>
      <c r="I126" s="32" t="str">
        <f t="shared" ref="I126:I132" si="34">A126</f>
        <v>ÇENGELKÖY FUTBOL YATIRIMLARI A.Ş.</v>
      </c>
    </row>
    <row r="127" spans="1:9" s="1" customFormat="1" ht="12.95" customHeight="1" x14ac:dyDescent="0.2">
      <c r="A127" s="32" t="str">
        <f t="shared" si="32"/>
        <v>LÜLEBURGAZSPOR</v>
      </c>
      <c r="B127" s="32"/>
      <c r="C127" s="32"/>
      <c r="D127" s="32" t="str">
        <f>B14</f>
        <v>EDİRNESPOR</v>
      </c>
      <c r="E127" s="28"/>
      <c r="F127" s="32" t="str">
        <f t="shared" si="33"/>
        <v>EDİRNESPOR</v>
      </c>
      <c r="G127" s="32"/>
      <c r="H127" s="32"/>
      <c r="I127" s="32" t="str">
        <f t="shared" si="34"/>
        <v>LÜLEBURGAZSPOR</v>
      </c>
    </row>
    <row r="128" spans="1:9" s="1" customFormat="1" ht="12.95" customHeight="1" x14ac:dyDescent="0.2">
      <c r="A128" s="32" t="str">
        <f t="shared" si="32"/>
        <v>ORTAKÖY</v>
      </c>
      <c r="B128" s="32"/>
      <c r="C128" s="32"/>
      <c r="D128" s="32" t="str">
        <f>B13</f>
        <v>BAŞİSKELE DOĞANTEPESPOR</v>
      </c>
      <c r="E128" s="28"/>
      <c r="F128" s="32" t="str">
        <f t="shared" si="33"/>
        <v>BAŞİSKELE DOĞANTEPESPOR</v>
      </c>
      <c r="G128" s="32"/>
      <c r="H128" s="32"/>
      <c r="I128" s="32" t="str">
        <f t="shared" si="34"/>
        <v>ORTAKÖY</v>
      </c>
    </row>
    <row r="129" spans="1:9" s="1" customFormat="1" ht="12.95" customHeight="1" x14ac:dyDescent="0.2">
      <c r="A129" s="32" t="str">
        <f t="shared" si="32"/>
        <v>KARAMÜRSELSPOR</v>
      </c>
      <c r="B129" s="32"/>
      <c r="C129" s="32"/>
      <c r="D129" s="32" t="str">
        <f>B12</f>
        <v>ALİBEYKÖYSPOR</v>
      </c>
      <c r="E129" s="28"/>
      <c r="F129" s="32" t="str">
        <f t="shared" si="33"/>
        <v>ALİBEYKÖYSPOR</v>
      </c>
      <c r="G129" s="32"/>
      <c r="H129" s="32"/>
      <c r="I129" s="32" t="str">
        <f t="shared" si="34"/>
        <v>KARAMÜRSELSPOR</v>
      </c>
    </row>
    <row r="130" spans="1:9" s="1" customFormat="1" ht="12.95" customHeight="1" x14ac:dyDescent="0.2">
      <c r="A130" s="34" t="str">
        <f t="shared" si="32"/>
        <v>UZUNKÖPRÜSPOR</v>
      </c>
      <c r="B130" s="34"/>
      <c r="C130" s="34"/>
      <c r="D130" s="34" t="str">
        <f>B11</f>
        <v>VİZE SPOR</v>
      </c>
      <c r="E130" s="28"/>
      <c r="F130" s="32" t="str">
        <f t="shared" si="33"/>
        <v>VİZE SPOR</v>
      </c>
      <c r="G130" s="32"/>
      <c r="H130" s="32"/>
      <c r="I130" s="31" t="str">
        <f t="shared" si="34"/>
        <v>UZUNKÖPRÜSPOR</v>
      </c>
    </row>
    <row r="131" spans="1:9" s="1" customFormat="1" ht="12.95" customHeight="1" x14ac:dyDescent="0.2">
      <c r="A131" s="32" t="str">
        <f t="shared" si="32"/>
        <v>BİGASPOR</v>
      </c>
      <c r="B131" s="32"/>
      <c r="C131" s="32"/>
      <c r="D131" s="32" t="str">
        <f>B10</f>
        <v>TEKİRDAĞSPOR</v>
      </c>
      <c r="E131" s="28"/>
      <c r="F131" s="32" t="str">
        <f t="shared" si="33"/>
        <v>TEKİRDAĞSPOR</v>
      </c>
      <c r="G131" s="32"/>
      <c r="H131" s="32"/>
      <c r="I131" s="32" t="str">
        <f t="shared" si="34"/>
        <v>BİGASPOR</v>
      </c>
    </row>
    <row r="132" spans="1:9" s="1" customFormat="1" ht="12.95" customHeight="1" x14ac:dyDescent="0.2">
      <c r="A132" s="32" t="str">
        <f>B16</f>
        <v>ÇERKEZKÖY 1911 DOĞAN SPOR</v>
      </c>
      <c r="B132" s="32"/>
      <c r="C132" s="32"/>
      <c r="D132" s="32" t="str">
        <f>B9</f>
        <v>ARNAVUTKÖY BELEDİYESİ GENÇLİK VE SPOR</v>
      </c>
      <c r="E132" s="28"/>
      <c r="F132" s="32" t="str">
        <f t="shared" si="33"/>
        <v>ARNAVUTKÖY BELEDİYESİ GENÇLİK VE SPOR</v>
      </c>
      <c r="G132" s="32"/>
      <c r="H132" s="32"/>
      <c r="I132" s="32" t="str">
        <f t="shared" si="34"/>
        <v>ÇERKEZKÖY 1911 DOĞAN SPOR</v>
      </c>
    </row>
    <row r="134" spans="1:9" ht="18.75" customHeight="1" x14ac:dyDescent="0.25">
      <c r="A134" s="66" t="s">
        <v>1</v>
      </c>
      <c r="B134" s="66"/>
    </row>
  </sheetData>
  <sheetProtection algorithmName="SHA-512" hashValue="WBM+IIyvU7pKZSxBraaz0N9dtNPAnziaWLjRWrYxZKOzkLXlsB2b1of0L5A3cWhGX4WXM6W4GpNZ1mSLuBTPrQ==" saltValue="CaBXAuYxekVhTIM0L4PdpA==" spinCount="100000" sheet="1" objects="1" scenarios="1"/>
  <sortState ref="K8:K16">
    <sortCondition ref="K8:K16"/>
  </sortState>
  <customSheetViews>
    <customSheetView guid="{827994EE-7BE3-4E14-B9E0-44CDE45E3045}" showPageBreaks="1" printArea="1" hiddenColumns="1">
      <selection activeCell="M8" sqref="M8:M16"/>
      <rowBreaks count="1" manualBreakCount="1">
        <brk id="61" max="8" man="1"/>
      </rowBreaks>
      <pageMargins left="0.31496062992125984" right="0" top="0.35433070866141736" bottom="0.15748031496062992" header="0.31496062992125984" footer="0.31496062992125984"/>
      <pageSetup paperSize="9" scale="88" orientation="portrait" r:id="rId1"/>
    </customSheetView>
  </customSheetViews>
  <mergeCells count="45"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7:D17"/>
    <mergeCell ref="F17:I17"/>
    <mergeCell ref="B18:C18"/>
    <mergeCell ref="G18:H18"/>
    <mergeCell ref="B13:I13"/>
    <mergeCell ref="B14:I14"/>
    <mergeCell ref="B15:I15"/>
    <mergeCell ref="B16:I16"/>
    <mergeCell ref="B12:I12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B125:C125"/>
    <mergeCell ref="G125:H125"/>
    <mergeCell ref="A134:B134"/>
    <mergeCell ref="B98:C98"/>
    <mergeCell ref="G98:H98"/>
    <mergeCell ref="B107:C107"/>
    <mergeCell ref="G107:H107"/>
    <mergeCell ref="B116:C116"/>
    <mergeCell ref="G116:H116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B00-000000000000}">
      <formula1>$J$3:$J$16</formula1>
    </dataValidation>
  </dataValidations>
  <hyperlinks>
    <hyperlink ref="J1" location="GİRİŞ!A1" display="ANASAYFA" xr:uid="{00000000-0004-0000-0B00-000000000000}"/>
  </hyperlinks>
  <pageMargins left="1.1811023622047245" right="0" top="0.35433070866141736" bottom="0.15748031496062992" header="0.31496062992125984" footer="0.31496062992125984"/>
  <pageSetup paperSize="9" scale="4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8"/>
  <sheetViews>
    <sheetView zoomScale="70" zoomScaleNormal="70" workbookViewId="0">
      <selection activeCell="B9" sqref="B9:I9"/>
    </sheetView>
  </sheetViews>
  <sheetFormatPr defaultColWidth="9.140625" defaultRowHeight="15" x14ac:dyDescent="0.25"/>
  <cols>
    <col min="1" max="1" width="45.140625" style="2" bestFit="1" customWidth="1"/>
    <col min="2" max="3" width="3" style="2" bestFit="1" customWidth="1"/>
    <col min="4" max="4" width="45.7109375" style="2" bestFit="1" customWidth="1"/>
    <col min="5" max="5" width="1.85546875" style="2" customWidth="1"/>
    <col min="6" max="6" width="41.140625" style="2" bestFit="1" customWidth="1"/>
    <col min="7" max="7" width="3" style="2" customWidth="1"/>
    <col min="8" max="8" width="1.42578125" style="2" customWidth="1"/>
    <col min="9" max="9" width="41.5703125" style="2" bestFit="1" customWidth="1"/>
    <col min="10" max="10" width="40.28515625" style="13" hidden="1" customWidth="1"/>
    <col min="11" max="11" width="4.140625" style="15" hidden="1" customWidth="1"/>
    <col min="12" max="12" width="9.140625" style="2" hidden="1" customWidth="1"/>
    <col min="13" max="16384" width="9.140625" style="2"/>
  </cols>
  <sheetData>
    <row r="1" spans="1:12" s="39" customFormat="1" ht="19.5" customHeight="1" x14ac:dyDescent="0.3">
      <c r="A1" s="55" t="s">
        <v>89</v>
      </c>
      <c r="B1" s="56"/>
      <c r="C1" s="56"/>
      <c r="D1" s="56"/>
      <c r="E1" s="56"/>
      <c r="F1" s="56"/>
      <c r="G1" s="56"/>
      <c r="H1" s="56"/>
      <c r="I1" s="57"/>
      <c r="J1" s="35" t="s">
        <v>49</v>
      </c>
      <c r="K1" s="15"/>
      <c r="L1" s="3"/>
    </row>
    <row r="2" spans="1:12" s="3" customFormat="1" ht="18" customHeight="1" thickBot="1" x14ac:dyDescent="0.4">
      <c r="A2" s="38" t="s">
        <v>29</v>
      </c>
      <c r="B2" s="58" t="s">
        <v>0</v>
      </c>
      <c r="C2" s="59"/>
      <c r="D2" s="59"/>
      <c r="E2" s="59"/>
      <c r="F2" s="59"/>
      <c r="G2" s="59"/>
      <c r="H2" s="59"/>
      <c r="I2" s="59"/>
      <c r="J2" s="17" t="s">
        <v>31</v>
      </c>
      <c r="K2" s="14"/>
    </row>
    <row r="3" spans="1:12" s="3" customFormat="1" ht="22.5" thickTop="1" thickBot="1" x14ac:dyDescent="0.4">
      <c r="A3" s="18">
        <v>1</v>
      </c>
      <c r="B3" s="49" t="s">
        <v>69</v>
      </c>
      <c r="C3" s="50"/>
      <c r="D3" s="50"/>
      <c r="E3" s="50"/>
      <c r="F3" s="50"/>
      <c r="G3" s="50"/>
      <c r="H3" s="50"/>
      <c r="I3" s="50"/>
      <c r="J3" s="40" t="s">
        <v>50</v>
      </c>
      <c r="K3" s="14">
        <v>1</v>
      </c>
    </row>
    <row r="4" spans="1:12" s="3" customFormat="1" ht="22.5" thickTop="1" thickBot="1" x14ac:dyDescent="0.4">
      <c r="A4" s="18">
        <v>2</v>
      </c>
      <c r="B4" s="49" t="s">
        <v>55</v>
      </c>
      <c r="C4" s="50"/>
      <c r="D4" s="50"/>
      <c r="E4" s="50"/>
      <c r="F4" s="50"/>
      <c r="G4" s="50"/>
      <c r="H4" s="50"/>
      <c r="I4" s="50"/>
      <c r="J4" s="40" t="s">
        <v>54</v>
      </c>
      <c r="K4" s="14">
        <v>2</v>
      </c>
    </row>
    <row r="5" spans="1:12" s="3" customFormat="1" ht="22.5" thickTop="1" thickBot="1" x14ac:dyDescent="0.4">
      <c r="A5" s="18">
        <v>3</v>
      </c>
      <c r="B5" s="49" t="s">
        <v>72</v>
      </c>
      <c r="C5" s="50"/>
      <c r="D5" s="50"/>
      <c r="E5" s="50"/>
      <c r="F5" s="50"/>
      <c r="G5" s="50"/>
      <c r="H5" s="50"/>
      <c r="I5" s="50"/>
      <c r="J5" s="40" t="s">
        <v>59</v>
      </c>
      <c r="K5" s="14">
        <v>3</v>
      </c>
    </row>
    <row r="6" spans="1:12" s="3" customFormat="1" ht="22.5" thickTop="1" thickBot="1" x14ac:dyDescent="0.4">
      <c r="A6" s="18">
        <v>4</v>
      </c>
      <c r="B6" s="49" t="s">
        <v>50</v>
      </c>
      <c r="C6" s="50"/>
      <c r="D6" s="50"/>
      <c r="E6" s="50"/>
      <c r="F6" s="50"/>
      <c r="G6" s="50"/>
      <c r="H6" s="50"/>
      <c r="I6" s="50"/>
      <c r="J6" s="40" t="s">
        <v>67</v>
      </c>
      <c r="K6" s="14">
        <v>4</v>
      </c>
    </row>
    <row r="7" spans="1:12" s="3" customFormat="1" ht="22.5" thickTop="1" thickBot="1" x14ac:dyDescent="0.4">
      <c r="A7" s="18">
        <v>5</v>
      </c>
      <c r="B7" s="49" t="s">
        <v>71</v>
      </c>
      <c r="C7" s="50"/>
      <c r="D7" s="50"/>
      <c r="E7" s="50"/>
      <c r="F7" s="50"/>
      <c r="G7" s="50"/>
      <c r="H7" s="50"/>
      <c r="I7" s="50"/>
      <c r="J7" s="40" t="s">
        <v>57</v>
      </c>
      <c r="K7" s="14">
        <v>5</v>
      </c>
    </row>
    <row r="8" spans="1:12" s="3" customFormat="1" ht="22.5" thickTop="1" thickBot="1" x14ac:dyDescent="0.4">
      <c r="A8" s="18">
        <v>6</v>
      </c>
      <c r="B8" s="49" t="s">
        <v>57</v>
      </c>
      <c r="C8" s="50"/>
      <c r="D8" s="50"/>
      <c r="E8" s="50"/>
      <c r="F8" s="50"/>
      <c r="G8" s="50"/>
      <c r="H8" s="50"/>
      <c r="I8" s="50"/>
      <c r="J8" s="40" t="s">
        <v>70</v>
      </c>
      <c r="K8" s="14">
        <v>6</v>
      </c>
    </row>
    <row r="9" spans="1:12" s="3" customFormat="1" ht="22.5" thickTop="1" thickBot="1" x14ac:dyDescent="0.4">
      <c r="A9" s="18">
        <v>7</v>
      </c>
      <c r="B9" s="49" t="s">
        <v>58</v>
      </c>
      <c r="C9" s="50"/>
      <c r="D9" s="50"/>
      <c r="E9" s="50"/>
      <c r="F9" s="50"/>
      <c r="G9" s="50"/>
      <c r="H9" s="50"/>
      <c r="I9" s="50"/>
      <c r="J9" s="40" t="s">
        <v>68</v>
      </c>
      <c r="K9" s="14">
        <v>7</v>
      </c>
    </row>
    <row r="10" spans="1:12" s="3" customFormat="1" ht="22.5" thickTop="1" thickBot="1" x14ac:dyDescent="0.4">
      <c r="A10" s="18">
        <v>8</v>
      </c>
      <c r="B10" s="52" t="s">
        <v>68</v>
      </c>
      <c r="C10" s="53"/>
      <c r="D10" s="53"/>
      <c r="E10" s="53"/>
      <c r="F10" s="53"/>
      <c r="G10" s="53"/>
      <c r="H10" s="53"/>
      <c r="I10" s="53"/>
      <c r="J10" s="40" t="s">
        <v>69</v>
      </c>
      <c r="K10" s="14">
        <v>8</v>
      </c>
    </row>
    <row r="11" spans="1:12" s="3" customFormat="1" ht="22.5" thickTop="1" thickBot="1" x14ac:dyDescent="0.4">
      <c r="A11" s="18">
        <v>9</v>
      </c>
      <c r="B11" s="49" t="s">
        <v>56</v>
      </c>
      <c r="C11" s="50"/>
      <c r="D11" s="50"/>
      <c r="E11" s="50"/>
      <c r="F11" s="50"/>
      <c r="G11" s="50"/>
      <c r="H11" s="50"/>
      <c r="I11" s="50"/>
      <c r="J11" s="40" t="s">
        <v>55</v>
      </c>
      <c r="K11" s="14">
        <v>9</v>
      </c>
    </row>
    <row r="12" spans="1:12" s="3" customFormat="1" ht="22.5" thickTop="1" thickBot="1" x14ac:dyDescent="0.4">
      <c r="A12" s="18">
        <v>10</v>
      </c>
      <c r="B12" s="49" t="s">
        <v>70</v>
      </c>
      <c r="C12" s="50"/>
      <c r="D12" s="50"/>
      <c r="E12" s="50"/>
      <c r="F12" s="50"/>
      <c r="G12" s="50"/>
      <c r="H12" s="50"/>
      <c r="I12" s="50"/>
      <c r="J12" s="40" t="s">
        <v>72</v>
      </c>
      <c r="K12" s="14">
        <v>10</v>
      </c>
    </row>
    <row r="13" spans="1:12" s="3" customFormat="1" ht="22.5" thickTop="1" thickBot="1" x14ac:dyDescent="0.4">
      <c r="A13" s="18">
        <v>11</v>
      </c>
      <c r="B13" s="49" t="s">
        <v>67</v>
      </c>
      <c r="C13" s="50"/>
      <c r="D13" s="50"/>
      <c r="E13" s="50"/>
      <c r="F13" s="50"/>
      <c r="G13" s="50"/>
      <c r="H13" s="50"/>
      <c r="I13" s="50"/>
      <c r="J13" s="40" t="s">
        <v>56</v>
      </c>
      <c r="K13" s="14">
        <v>11</v>
      </c>
    </row>
    <row r="14" spans="1:12" s="3" customFormat="1" ht="22.5" thickTop="1" thickBot="1" x14ac:dyDescent="0.4">
      <c r="A14" s="18">
        <v>12</v>
      </c>
      <c r="B14" s="49" t="s">
        <v>59</v>
      </c>
      <c r="C14" s="50"/>
      <c r="D14" s="50"/>
      <c r="E14" s="50"/>
      <c r="F14" s="50"/>
      <c r="G14" s="50"/>
      <c r="H14" s="50"/>
      <c r="I14" s="50"/>
      <c r="J14" s="40" t="s">
        <v>71</v>
      </c>
      <c r="K14" s="14">
        <v>12</v>
      </c>
    </row>
    <row r="15" spans="1:12" s="3" customFormat="1" ht="22.5" thickTop="1" thickBot="1" x14ac:dyDescent="0.4">
      <c r="A15" s="18">
        <v>13</v>
      </c>
      <c r="B15" s="49" t="s">
        <v>54</v>
      </c>
      <c r="C15" s="50"/>
      <c r="D15" s="50"/>
      <c r="E15" s="50"/>
      <c r="F15" s="50"/>
      <c r="G15" s="50"/>
      <c r="H15" s="50"/>
      <c r="I15" s="50"/>
      <c r="J15" s="40" t="s">
        <v>58</v>
      </c>
      <c r="K15" s="14">
        <v>13</v>
      </c>
    </row>
    <row r="16" spans="1:12" s="3" customFormat="1" ht="22.5" thickTop="1" thickBot="1" x14ac:dyDescent="0.4">
      <c r="A16" s="18">
        <v>14</v>
      </c>
      <c r="B16" s="51" t="s">
        <v>30</v>
      </c>
      <c r="C16" s="51"/>
      <c r="D16" s="51"/>
      <c r="E16" s="51"/>
      <c r="F16" s="51"/>
      <c r="G16" s="51"/>
      <c r="H16" s="51"/>
      <c r="I16" s="51"/>
      <c r="J16" s="13"/>
      <c r="K16" s="16"/>
      <c r="L16" s="1"/>
    </row>
    <row r="17" spans="1:11" s="1" customFormat="1" ht="12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3"/>
      <c r="K17" s="16"/>
    </row>
    <row r="18" spans="1:11" s="1" customFormat="1" ht="11.1" customHeight="1" x14ac:dyDescent="0.25">
      <c r="A18" s="20" t="s">
        <v>2</v>
      </c>
      <c r="B18" s="54" t="s">
        <v>3</v>
      </c>
      <c r="C18" s="54"/>
      <c r="D18" s="21"/>
      <c r="E18" s="22" t="s">
        <v>1</v>
      </c>
      <c r="F18" s="20" t="s">
        <v>16</v>
      </c>
      <c r="G18" s="54" t="s">
        <v>3</v>
      </c>
      <c r="H18" s="54"/>
      <c r="I18" s="21"/>
      <c r="J18" s="13"/>
      <c r="K18" s="16"/>
    </row>
    <row r="19" spans="1:11" s="1" customFormat="1" ht="11.1" customHeight="1" x14ac:dyDescent="0.25">
      <c r="A19" s="23" t="str">
        <f t="shared" ref="A19:A24" si="0">B10</f>
        <v>DERSİM SPOR</v>
      </c>
      <c r="B19" s="23" t="s">
        <v>1</v>
      </c>
      <c r="C19" s="23"/>
      <c r="D19" s="23" t="str">
        <f>B9</f>
        <v>YÜKSEKOVA BELEDİYESPOR</v>
      </c>
      <c r="E19" s="22"/>
      <c r="F19" s="23" t="str">
        <f t="shared" ref="F19:F24" si="1">D19</f>
        <v>YÜKSEKOVA BELEDİYESPOR</v>
      </c>
      <c r="G19" s="23" t="s">
        <v>1</v>
      </c>
      <c r="H19" s="23" t="s">
        <v>1</v>
      </c>
      <c r="I19" s="23" t="str">
        <f t="shared" ref="I19:I24" si="2">A19</f>
        <v>DERSİM SPOR</v>
      </c>
      <c r="J19" s="13"/>
      <c r="K19" s="16"/>
    </row>
    <row r="20" spans="1:11" s="1" customFormat="1" ht="11.1" customHeight="1" x14ac:dyDescent="0.25">
      <c r="A20" s="23" t="str">
        <f t="shared" si="0"/>
        <v>SİİRT İL ÖZEL İDARESİ SPOR</v>
      </c>
      <c r="B20" s="23"/>
      <c r="C20" s="23"/>
      <c r="D20" s="23" t="str">
        <f>B8</f>
        <v>BİTLİS ÖZGÜZELDERESPOR</v>
      </c>
      <c r="E20" s="22"/>
      <c r="F20" s="23" t="str">
        <f t="shared" si="1"/>
        <v>BİTLİS ÖZGÜZELDERESPOR</v>
      </c>
      <c r="G20" s="23"/>
      <c r="H20" s="23"/>
      <c r="I20" s="23" t="str">
        <f t="shared" si="2"/>
        <v>SİİRT İL ÖZEL İDARESİ SPOR</v>
      </c>
      <c r="J20" s="13"/>
      <c r="K20" s="16"/>
    </row>
    <row r="21" spans="1:11" s="1" customFormat="1" ht="11.1" customHeight="1" x14ac:dyDescent="0.25">
      <c r="A21" s="23" t="str">
        <f t="shared" si="0"/>
        <v>CİZRE SERHAT SPOR</v>
      </c>
      <c r="B21" s="23"/>
      <c r="C21" s="23"/>
      <c r="D21" s="23" t="str">
        <f>B7</f>
        <v>VAN YOLSPOR</v>
      </c>
      <c r="E21" s="22"/>
      <c r="F21" s="23" t="str">
        <f t="shared" si="1"/>
        <v>VAN YOLSPOR</v>
      </c>
      <c r="G21" s="23"/>
      <c r="H21" s="23"/>
      <c r="I21" s="23" t="str">
        <f t="shared" si="2"/>
        <v>CİZRE SERHAT SPOR</v>
      </c>
      <c r="J21" s="13"/>
      <c r="K21" s="16"/>
    </row>
    <row r="22" spans="1:11" s="1" customFormat="1" ht="11.1" customHeight="1" x14ac:dyDescent="0.25">
      <c r="A22" s="23" t="str">
        <f t="shared" si="0"/>
        <v>BİSMİL 21 SPORTİF FAALİYETLER GENÇLİK KULÜBÜ</v>
      </c>
      <c r="B22" s="23"/>
      <c r="C22" s="23"/>
      <c r="D22" s="23" t="str">
        <f>B6</f>
        <v>BAĞLAR BELEDİYESPOR</v>
      </c>
      <c r="E22" s="22"/>
      <c r="F22" s="23" t="str">
        <f t="shared" si="1"/>
        <v>BAĞLAR BELEDİYESPOR</v>
      </c>
      <c r="G22" s="23"/>
      <c r="H22" s="23"/>
      <c r="I22" s="23" t="str">
        <f t="shared" si="2"/>
        <v>BİSMİL 21 SPORTİF FAALİYETLER GENÇLİK KULÜBÜ</v>
      </c>
      <c r="J22" s="13"/>
      <c r="K22" s="16"/>
    </row>
    <row r="23" spans="1:11" s="1" customFormat="1" ht="11.1" customHeight="1" x14ac:dyDescent="0.25">
      <c r="A23" s="23" t="str">
        <f t="shared" si="0"/>
        <v>1955 BATMAN BELEDİYESPOR</v>
      </c>
      <c r="B23" s="23"/>
      <c r="C23" s="23"/>
      <c r="D23" s="23" t="str">
        <f>B5</f>
        <v>PATNOS 04 SPOR</v>
      </c>
      <c r="E23" s="22"/>
      <c r="F23" s="23" t="str">
        <f t="shared" si="1"/>
        <v>PATNOS 04 SPOR</v>
      </c>
      <c r="G23" s="23"/>
      <c r="H23" s="23"/>
      <c r="I23" s="23" t="str">
        <f t="shared" si="2"/>
        <v>1955 BATMAN BELEDİYESPOR</v>
      </c>
      <c r="J23" s="13"/>
      <c r="K23" s="16"/>
    </row>
    <row r="24" spans="1:11" s="1" customFormat="1" ht="11.1" customHeight="1" x14ac:dyDescent="0.25">
      <c r="A24" s="23" t="str">
        <f t="shared" si="0"/>
        <v>12 BİNGÖL SPOR</v>
      </c>
      <c r="B24" s="23"/>
      <c r="C24" s="23"/>
      <c r="D24" s="23" t="str">
        <f>B4</f>
        <v>MUŞ MENDERES SPOR</v>
      </c>
      <c r="E24" s="22"/>
      <c r="F24" s="23" t="str">
        <f t="shared" si="1"/>
        <v>MUŞ MENDERES SPOR</v>
      </c>
      <c r="G24" s="23"/>
      <c r="H24" s="23"/>
      <c r="I24" s="23" t="str">
        <f t="shared" si="2"/>
        <v>12 BİNGÖL SPOR</v>
      </c>
      <c r="J24" s="13"/>
      <c r="K24" s="16"/>
    </row>
    <row r="25" spans="1:11" s="1" customFormat="1" ht="11.1" customHeight="1" x14ac:dyDescent="0.25">
      <c r="A25" s="23" t="str">
        <f>B3</f>
        <v>MARDİN BÜYÜKŞEHİR BAŞAK SPOR</v>
      </c>
      <c r="B25" s="23"/>
      <c r="C25" s="23"/>
      <c r="D25" s="23" t="str">
        <f>B16</f>
        <v>BAY</v>
      </c>
      <c r="E25" s="22"/>
      <c r="F25" s="23" t="str">
        <f>D25</f>
        <v>BAY</v>
      </c>
      <c r="G25" s="23"/>
      <c r="H25" s="23"/>
      <c r="I25" s="23" t="str">
        <f>A25</f>
        <v>MARDİN BÜYÜKŞEHİR BAŞAK SPOR</v>
      </c>
      <c r="J25" s="13"/>
      <c r="K25" s="16"/>
    </row>
    <row r="26" spans="1:11" s="1" customFormat="1" ht="11.1" customHeight="1" x14ac:dyDescent="0.25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13"/>
      <c r="K26" s="16"/>
    </row>
    <row r="27" spans="1:11" s="1" customFormat="1" ht="11.1" customHeight="1" x14ac:dyDescent="0.25">
      <c r="A27" s="20" t="s">
        <v>4</v>
      </c>
      <c r="B27" s="54" t="s">
        <v>3</v>
      </c>
      <c r="C27" s="54"/>
      <c r="D27" s="21"/>
      <c r="E27" s="22"/>
      <c r="F27" s="20" t="s">
        <v>17</v>
      </c>
      <c r="G27" s="54" t="s">
        <v>3</v>
      </c>
      <c r="H27" s="54"/>
      <c r="I27" s="21"/>
      <c r="J27" s="13"/>
      <c r="K27" s="16"/>
    </row>
    <row r="28" spans="1:11" s="1" customFormat="1" ht="11.1" customHeight="1" x14ac:dyDescent="0.25">
      <c r="A28" s="23" t="str">
        <f t="shared" ref="A28:A34" si="3">B4</f>
        <v>MUŞ MENDERES SPOR</v>
      </c>
      <c r="B28" s="23"/>
      <c r="C28" s="23"/>
      <c r="D28" s="23" t="str">
        <f>B3</f>
        <v>MARDİN BÜYÜKŞEHİR BAŞAK SPOR</v>
      </c>
      <c r="E28" s="22"/>
      <c r="F28" s="23" t="str">
        <f t="shared" ref="F28:F34" si="4">D28</f>
        <v>MARDİN BÜYÜKŞEHİR BAŞAK SPOR</v>
      </c>
      <c r="G28" s="23" t="s">
        <v>1</v>
      </c>
      <c r="H28" s="23" t="s">
        <v>1</v>
      </c>
      <c r="I28" s="23" t="str">
        <f t="shared" ref="I28:I34" si="5">A28</f>
        <v>MUŞ MENDERES SPOR</v>
      </c>
      <c r="J28" s="13"/>
      <c r="K28" s="16"/>
    </row>
    <row r="29" spans="1:11" s="1" customFormat="1" ht="11.1" customHeight="1" x14ac:dyDescent="0.25">
      <c r="A29" s="23" t="str">
        <f t="shared" si="3"/>
        <v>PATNOS 04 SPOR</v>
      </c>
      <c r="B29" s="23"/>
      <c r="C29" s="23"/>
      <c r="D29" s="23" t="str">
        <f>B15</f>
        <v>12 BİNGÖL SPOR</v>
      </c>
      <c r="E29" s="22"/>
      <c r="F29" s="23" t="str">
        <f t="shared" si="4"/>
        <v>12 BİNGÖL SPOR</v>
      </c>
      <c r="G29" s="23"/>
      <c r="H29" s="23"/>
      <c r="I29" s="23" t="str">
        <f t="shared" si="5"/>
        <v>PATNOS 04 SPOR</v>
      </c>
      <c r="J29" s="13"/>
      <c r="K29" s="16"/>
    </row>
    <row r="30" spans="1:11" s="1" customFormat="1" ht="11.1" customHeight="1" x14ac:dyDescent="0.25">
      <c r="A30" s="23" t="str">
        <f t="shared" si="3"/>
        <v>BAĞLAR BELEDİYESPOR</v>
      </c>
      <c r="B30" s="23"/>
      <c r="C30" s="23"/>
      <c r="D30" s="23" t="str">
        <f>B14</f>
        <v>1955 BATMAN BELEDİYESPOR</v>
      </c>
      <c r="E30" s="22"/>
      <c r="F30" s="23" t="str">
        <f t="shared" si="4"/>
        <v>1955 BATMAN BELEDİYESPOR</v>
      </c>
      <c r="G30" s="23"/>
      <c r="H30" s="23"/>
      <c r="I30" s="23" t="str">
        <f t="shared" si="5"/>
        <v>BAĞLAR BELEDİYESPOR</v>
      </c>
      <c r="J30" s="13"/>
      <c r="K30" s="16"/>
    </row>
    <row r="31" spans="1:11" s="1" customFormat="1" ht="11.1" customHeight="1" x14ac:dyDescent="0.25">
      <c r="A31" s="23" t="str">
        <f t="shared" si="3"/>
        <v>VAN YOLSPOR</v>
      </c>
      <c r="B31" s="23"/>
      <c r="C31" s="23"/>
      <c r="D31" s="23" t="str">
        <f>B13</f>
        <v>BİSMİL 21 SPORTİF FAALİYETLER GENÇLİK KULÜBÜ</v>
      </c>
      <c r="E31" s="22"/>
      <c r="F31" s="23" t="str">
        <f t="shared" si="4"/>
        <v>BİSMİL 21 SPORTİF FAALİYETLER GENÇLİK KULÜBÜ</v>
      </c>
      <c r="G31" s="23"/>
      <c r="H31" s="23"/>
      <c r="I31" s="23" t="str">
        <f t="shared" si="5"/>
        <v>VAN YOLSPOR</v>
      </c>
      <c r="J31" s="13"/>
      <c r="K31" s="16"/>
    </row>
    <row r="32" spans="1:11" s="1" customFormat="1" ht="11.1" customHeight="1" x14ac:dyDescent="0.25">
      <c r="A32" s="23" t="str">
        <f t="shared" si="3"/>
        <v>BİTLİS ÖZGÜZELDERESPOR</v>
      </c>
      <c r="B32" s="23"/>
      <c r="C32" s="23"/>
      <c r="D32" s="23" t="str">
        <f>B12</f>
        <v>CİZRE SERHAT SPOR</v>
      </c>
      <c r="E32" s="22"/>
      <c r="F32" s="23" t="str">
        <f t="shared" si="4"/>
        <v>CİZRE SERHAT SPOR</v>
      </c>
      <c r="G32" s="23"/>
      <c r="H32" s="23"/>
      <c r="I32" s="23" t="str">
        <f t="shared" si="5"/>
        <v>BİTLİS ÖZGÜZELDERESPOR</v>
      </c>
      <c r="J32" s="13"/>
      <c r="K32" s="16"/>
    </row>
    <row r="33" spans="1:11" s="1" customFormat="1" ht="11.1" customHeight="1" x14ac:dyDescent="0.25">
      <c r="A33" s="23" t="str">
        <f t="shared" si="3"/>
        <v>YÜKSEKOVA BELEDİYESPOR</v>
      </c>
      <c r="B33" s="23"/>
      <c r="C33" s="23"/>
      <c r="D33" s="23" t="str">
        <f>B11</f>
        <v>SİİRT İL ÖZEL İDARESİ SPOR</v>
      </c>
      <c r="E33" s="22"/>
      <c r="F33" s="23" t="str">
        <f t="shared" si="4"/>
        <v>SİİRT İL ÖZEL İDARESİ SPOR</v>
      </c>
      <c r="G33" s="23"/>
      <c r="H33" s="23"/>
      <c r="I33" s="23" t="str">
        <f t="shared" si="5"/>
        <v>YÜKSEKOVA BELEDİYESPOR</v>
      </c>
      <c r="J33" s="13"/>
      <c r="K33" s="16"/>
    </row>
    <row r="34" spans="1:11" s="1" customFormat="1" ht="11.1" customHeight="1" x14ac:dyDescent="0.25">
      <c r="A34" s="23" t="str">
        <f t="shared" si="3"/>
        <v>DERSİM SPOR</v>
      </c>
      <c r="B34" s="23"/>
      <c r="C34" s="23"/>
      <c r="D34" s="23" t="str">
        <f>B16</f>
        <v>BAY</v>
      </c>
      <c r="E34" s="22"/>
      <c r="F34" s="23" t="str">
        <f t="shared" si="4"/>
        <v>BAY</v>
      </c>
      <c r="G34" s="23"/>
      <c r="H34" s="23"/>
      <c r="I34" s="23" t="str">
        <f t="shared" si="5"/>
        <v>DERSİM SPOR</v>
      </c>
      <c r="J34" s="13"/>
      <c r="K34" s="16"/>
    </row>
    <row r="35" spans="1:11" s="1" customFormat="1" ht="11.1" customHeight="1" x14ac:dyDescent="0.25">
      <c r="A35" s="22" t="s">
        <v>1</v>
      </c>
      <c r="B35" s="22"/>
      <c r="C35" s="22"/>
      <c r="D35" s="22"/>
      <c r="E35" s="22"/>
      <c r="F35" s="22"/>
      <c r="G35" s="22"/>
      <c r="H35" s="22"/>
      <c r="I35" s="22"/>
      <c r="J35" s="13"/>
      <c r="K35" s="16"/>
    </row>
    <row r="36" spans="1:11" s="1" customFormat="1" ht="11.1" customHeight="1" x14ac:dyDescent="0.25">
      <c r="A36" s="20" t="s">
        <v>5</v>
      </c>
      <c r="B36" s="54" t="s">
        <v>3</v>
      </c>
      <c r="C36" s="54"/>
      <c r="D36" s="21"/>
      <c r="E36" s="22"/>
      <c r="F36" s="20" t="s">
        <v>18</v>
      </c>
      <c r="G36" s="54" t="s">
        <v>3</v>
      </c>
      <c r="H36" s="54"/>
      <c r="I36" s="21"/>
      <c r="J36" s="13"/>
      <c r="K36" s="16"/>
    </row>
    <row r="37" spans="1:11" s="1" customFormat="1" ht="11.1" customHeight="1" x14ac:dyDescent="0.25">
      <c r="A37" s="23" t="str">
        <f>B3</f>
        <v>MARDİN BÜYÜKŞEHİR BAŞAK SPOR</v>
      </c>
      <c r="B37" s="23"/>
      <c r="C37" s="23"/>
      <c r="D37" s="23" t="str">
        <f>B5</f>
        <v>PATNOS 04 SPOR</v>
      </c>
      <c r="E37" s="22"/>
      <c r="F37" s="23" t="str">
        <f t="shared" ref="F37:F43" si="6">D37</f>
        <v>PATNOS 04 SPOR</v>
      </c>
      <c r="G37" s="23" t="s">
        <v>1</v>
      </c>
      <c r="H37" s="23" t="s">
        <v>1</v>
      </c>
      <c r="I37" s="23" t="str">
        <f t="shared" ref="I37:I43" si="7">A37</f>
        <v>MARDİN BÜYÜKŞEHİR BAŞAK SPOR</v>
      </c>
      <c r="J37" s="13"/>
      <c r="K37" s="16"/>
    </row>
    <row r="38" spans="1:11" s="1" customFormat="1" ht="11.1" customHeight="1" x14ac:dyDescent="0.25">
      <c r="A38" s="23" t="str">
        <f>B11</f>
        <v>SİİRT İL ÖZEL İDARESİ SPOR</v>
      </c>
      <c r="B38" s="23"/>
      <c r="C38" s="23"/>
      <c r="D38" s="23" t="str">
        <f>B10</f>
        <v>DERSİM SPOR</v>
      </c>
      <c r="E38" s="22"/>
      <c r="F38" s="23" t="str">
        <f t="shared" si="6"/>
        <v>DERSİM SPOR</v>
      </c>
      <c r="G38" s="23"/>
      <c r="H38" s="23"/>
      <c r="I38" s="23" t="str">
        <f t="shared" si="7"/>
        <v>SİİRT İL ÖZEL İDARESİ SPOR</v>
      </c>
      <c r="J38" s="13"/>
      <c r="K38" s="16"/>
    </row>
    <row r="39" spans="1:11" s="1" customFormat="1" ht="11.1" customHeight="1" x14ac:dyDescent="0.25">
      <c r="A39" s="23" t="str">
        <f>B12</f>
        <v>CİZRE SERHAT SPOR</v>
      </c>
      <c r="B39" s="23"/>
      <c r="C39" s="23"/>
      <c r="D39" s="23" t="str">
        <f>B9</f>
        <v>YÜKSEKOVA BELEDİYESPOR</v>
      </c>
      <c r="E39" s="22"/>
      <c r="F39" s="23" t="str">
        <f t="shared" si="6"/>
        <v>YÜKSEKOVA BELEDİYESPOR</v>
      </c>
      <c r="G39" s="23"/>
      <c r="H39" s="23"/>
      <c r="I39" s="23" t="str">
        <f t="shared" si="7"/>
        <v>CİZRE SERHAT SPOR</v>
      </c>
      <c r="J39" s="13"/>
      <c r="K39" s="16"/>
    </row>
    <row r="40" spans="1:11" s="1" customFormat="1" ht="11.1" customHeight="1" x14ac:dyDescent="0.25">
      <c r="A40" s="23" t="str">
        <f>B13</f>
        <v>BİSMİL 21 SPORTİF FAALİYETLER GENÇLİK KULÜBÜ</v>
      </c>
      <c r="B40" s="23"/>
      <c r="C40" s="23"/>
      <c r="D40" s="23" t="str">
        <f>B8</f>
        <v>BİTLİS ÖZGÜZELDERESPOR</v>
      </c>
      <c r="E40" s="22"/>
      <c r="F40" s="23" t="str">
        <f t="shared" si="6"/>
        <v>BİTLİS ÖZGÜZELDERESPOR</v>
      </c>
      <c r="G40" s="23"/>
      <c r="H40" s="23"/>
      <c r="I40" s="23" t="str">
        <f t="shared" si="7"/>
        <v>BİSMİL 21 SPORTİF FAALİYETLER GENÇLİK KULÜBÜ</v>
      </c>
      <c r="J40" s="13"/>
      <c r="K40" s="16"/>
    </row>
    <row r="41" spans="1:11" s="1" customFormat="1" ht="11.1" customHeight="1" x14ac:dyDescent="0.25">
      <c r="A41" s="23" t="str">
        <f>B14</f>
        <v>1955 BATMAN BELEDİYESPOR</v>
      </c>
      <c r="B41" s="23"/>
      <c r="C41" s="23"/>
      <c r="D41" s="23" t="str">
        <f>B7</f>
        <v>VAN YOLSPOR</v>
      </c>
      <c r="E41" s="22"/>
      <c r="F41" s="23" t="str">
        <f t="shared" si="6"/>
        <v>VAN YOLSPOR</v>
      </c>
      <c r="G41" s="23"/>
      <c r="H41" s="23"/>
      <c r="I41" s="23" t="str">
        <f t="shared" si="7"/>
        <v>1955 BATMAN BELEDİYESPOR</v>
      </c>
      <c r="J41" s="13"/>
      <c r="K41" s="16"/>
    </row>
    <row r="42" spans="1:11" s="1" customFormat="1" ht="11.1" customHeight="1" x14ac:dyDescent="0.25">
      <c r="A42" s="23" t="str">
        <f>B15</f>
        <v>12 BİNGÖL SPOR</v>
      </c>
      <c r="B42" s="23"/>
      <c r="C42" s="23"/>
      <c r="D42" s="23" t="str">
        <f>B6</f>
        <v>BAĞLAR BELEDİYESPOR</v>
      </c>
      <c r="E42" s="22"/>
      <c r="F42" s="23" t="str">
        <f t="shared" si="6"/>
        <v>BAĞLAR BELEDİYESPOR</v>
      </c>
      <c r="G42" s="23"/>
      <c r="H42" s="23"/>
      <c r="I42" s="23" t="str">
        <f t="shared" si="7"/>
        <v>12 BİNGÖL SPOR</v>
      </c>
      <c r="J42" s="13"/>
      <c r="K42" s="16"/>
    </row>
    <row r="43" spans="1:11" s="1" customFormat="1" ht="11.1" customHeight="1" x14ac:dyDescent="0.25">
      <c r="A43" s="23" t="str">
        <f>B4</f>
        <v>MUŞ MENDERES SPOR</v>
      </c>
      <c r="B43" s="23"/>
      <c r="C43" s="23"/>
      <c r="D43" s="23" t="str">
        <f>B16</f>
        <v>BAY</v>
      </c>
      <c r="E43" s="22"/>
      <c r="F43" s="23" t="str">
        <f t="shared" si="6"/>
        <v>BAY</v>
      </c>
      <c r="G43" s="23"/>
      <c r="H43" s="23"/>
      <c r="I43" s="23" t="str">
        <f t="shared" si="7"/>
        <v>MUŞ MENDERES SPOR</v>
      </c>
      <c r="J43" s="13"/>
      <c r="K43" s="16"/>
    </row>
    <row r="44" spans="1:11" s="1" customFormat="1" ht="11.1" customHeight="1" x14ac:dyDescent="0.25">
      <c r="A44" s="22" t="s">
        <v>1</v>
      </c>
      <c r="B44" s="22"/>
      <c r="C44" s="22"/>
      <c r="D44" s="22"/>
      <c r="E44" s="22"/>
      <c r="F44" s="22"/>
      <c r="G44" s="22"/>
      <c r="H44" s="22"/>
      <c r="I44" s="22"/>
      <c r="J44" s="13"/>
      <c r="K44" s="16"/>
    </row>
    <row r="45" spans="1:11" s="1" customFormat="1" ht="11.1" customHeight="1" x14ac:dyDescent="0.25">
      <c r="A45" s="20" t="s">
        <v>6</v>
      </c>
      <c r="B45" s="54" t="s">
        <v>3</v>
      </c>
      <c r="C45" s="54"/>
      <c r="D45" s="21"/>
      <c r="E45" s="22"/>
      <c r="F45" s="20" t="s">
        <v>19</v>
      </c>
      <c r="G45" s="54" t="s">
        <v>3</v>
      </c>
      <c r="H45" s="54"/>
      <c r="I45" s="21"/>
      <c r="J45" s="13"/>
      <c r="K45" s="16"/>
    </row>
    <row r="46" spans="1:11" s="1" customFormat="1" ht="11.1" customHeight="1" x14ac:dyDescent="0.25">
      <c r="A46" s="23" t="str">
        <f t="shared" ref="A46:A52" si="8">B5</f>
        <v>PATNOS 04 SPOR</v>
      </c>
      <c r="B46" s="23"/>
      <c r="C46" s="23"/>
      <c r="D46" s="23" t="str">
        <f>B4</f>
        <v>MUŞ MENDERES SPOR</v>
      </c>
      <c r="E46" s="22"/>
      <c r="F46" s="23" t="str">
        <f t="shared" ref="F46:F52" si="9">D46</f>
        <v>MUŞ MENDERES SPOR</v>
      </c>
      <c r="G46" s="23" t="s">
        <v>1</v>
      </c>
      <c r="H46" s="23" t="s">
        <v>1</v>
      </c>
      <c r="I46" s="23" t="str">
        <f t="shared" ref="I46:I52" si="10">A46</f>
        <v>PATNOS 04 SPOR</v>
      </c>
      <c r="J46" s="13"/>
      <c r="K46" s="16"/>
    </row>
    <row r="47" spans="1:11" s="1" customFormat="1" ht="11.1" customHeight="1" x14ac:dyDescent="0.25">
      <c r="A47" s="23" t="str">
        <f t="shared" si="8"/>
        <v>BAĞLAR BELEDİYESPOR</v>
      </c>
      <c r="B47" s="23"/>
      <c r="C47" s="23"/>
      <c r="D47" s="23" t="str">
        <f>B3</f>
        <v>MARDİN BÜYÜKŞEHİR BAŞAK SPOR</v>
      </c>
      <c r="E47" s="22"/>
      <c r="F47" s="23" t="str">
        <f t="shared" si="9"/>
        <v>MARDİN BÜYÜKŞEHİR BAŞAK SPOR</v>
      </c>
      <c r="G47" s="23"/>
      <c r="H47" s="23"/>
      <c r="I47" s="23" t="str">
        <f t="shared" si="10"/>
        <v>BAĞLAR BELEDİYESPOR</v>
      </c>
      <c r="J47" s="13"/>
      <c r="K47" s="16"/>
    </row>
    <row r="48" spans="1:11" s="1" customFormat="1" ht="11.1" customHeight="1" x14ac:dyDescent="0.25">
      <c r="A48" s="23" t="str">
        <f t="shared" si="8"/>
        <v>VAN YOLSPOR</v>
      </c>
      <c r="B48" s="23"/>
      <c r="C48" s="23"/>
      <c r="D48" s="23" t="str">
        <f>B15</f>
        <v>12 BİNGÖL SPOR</v>
      </c>
      <c r="E48" s="22"/>
      <c r="F48" s="23" t="str">
        <f t="shared" si="9"/>
        <v>12 BİNGÖL SPOR</v>
      </c>
      <c r="G48" s="23"/>
      <c r="H48" s="23"/>
      <c r="I48" s="23" t="str">
        <f t="shared" si="10"/>
        <v>VAN YOLSPOR</v>
      </c>
      <c r="J48" s="13"/>
      <c r="K48" s="16"/>
    </row>
    <row r="49" spans="1:11" s="1" customFormat="1" ht="11.1" customHeight="1" x14ac:dyDescent="0.25">
      <c r="A49" s="23" t="str">
        <f t="shared" si="8"/>
        <v>BİTLİS ÖZGÜZELDERESPOR</v>
      </c>
      <c r="B49" s="23"/>
      <c r="C49" s="23"/>
      <c r="D49" s="23" t="str">
        <f>B14</f>
        <v>1955 BATMAN BELEDİYESPOR</v>
      </c>
      <c r="E49" s="22"/>
      <c r="F49" s="23" t="str">
        <f t="shared" si="9"/>
        <v>1955 BATMAN BELEDİYESPOR</v>
      </c>
      <c r="G49" s="23"/>
      <c r="H49" s="23"/>
      <c r="I49" s="23" t="str">
        <f t="shared" si="10"/>
        <v>BİTLİS ÖZGÜZELDERESPOR</v>
      </c>
      <c r="J49" s="13"/>
      <c r="K49" s="16"/>
    </row>
    <row r="50" spans="1:11" s="1" customFormat="1" ht="11.1" customHeight="1" x14ac:dyDescent="0.25">
      <c r="A50" s="23" t="str">
        <f t="shared" si="8"/>
        <v>YÜKSEKOVA BELEDİYESPOR</v>
      </c>
      <c r="B50" s="23"/>
      <c r="C50" s="23"/>
      <c r="D50" s="23" t="str">
        <f>B13</f>
        <v>BİSMİL 21 SPORTİF FAALİYETLER GENÇLİK KULÜBÜ</v>
      </c>
      <c r="E50" s="22"/>
      <c r="F50" s="23" t="str">
        <f t="shared" si="9"/>
        <v>BİSMİL 21 SPORTİF FAALİYETLER GENÇLİK KULÜBÜ</v>
      </c>
      <c r="G50" s="23"/>
      <c r="H50" s="23"/>
      <c r="I50" s="23" t="str">
        <f t="shared" si="10"/>
        <v>YÜKSEKOVA BELEDİYESPOR</v>
      </c>
      <c r="J50" s="13"/>
      <c r="K50" s="16"/>
    </row>
    <row r="51" spans="1:11" s="1" customFormat="1" ht="11.1" customHeight="1" x14ac:dyDescent="0.25">
      <c r="A51" s="23" t="str">
        <f t="shared" si="8"/>
        <v>DERSİM SPOR</v>
      </c>
      <c r="B51" s="23"/>
      <c r="C51" s="23"/>
      <c r="D51" s="23" t="str">
        <f>B12</f>
        <v>CİZRE SERHAT SPOR</v>
      </c>
      <c r="E51" s="22"/>
      <c r="F51" s="23" t="str">
        <f t="shared" si="9"/>
        <v>CİZRE SERHAT SPOR</v>
      </c>
      <c r="G51" s="23"/>
      <c r="H51" s="23"/>
      <c r="I51" s="23" t="str">
        <f t="shared" si="10"/>
        <v>DERSİM SPOR</v>
      </c>
      <c r="J51" s="13"/>
      <c r="K51" s="16"/>
    </row>
    <row r="52" spans="1:11" s="1" customFormat="1" ht="11.1" customHeight="1" x14ac:dyDescent="0.25">
      <c r="A52" s="23" t="str">
        <f t="shared" si="8"/>
        <v>SİİRT İL ÖZEL İDARESİ SPOR</v>
      </c>
      <c r="B52" s="23"/>
      <c r="C52" s="23"/>
      <c r="D52" s="23" t="str">
        <f>B16</f>
        <v>BAY</v>
      </c>
      <c r="E52" s="22"/>
      <c r="F52" s="23" t="str">
        <f t="shared" si="9"/>
        <v>BAY</v>
      </c>
      <c r="G52" s="23"/>
      <c r="H52" s="23"/>
      <c r="I52" s="23" t="str">
        <f t="shared" si="10"/>
        <v>SİİRT İL ÖZEL İDARESİ SPOR</v>
      </c>
      <c r="J52" s="13"/>
      <c r="K52" s="16"/>
    </row>
    <row r="53" spans="1:11" s="1" customFormat="1" ht="11.1" customHeight="1" x14ac:dyDescent="0.25">
      <c r="A53" s="22" t="s">
        <v>1</v>
      </c>
      <c r="B53" s="22"/>
      <c r="C53" s="22"/>
      <c r="D53" s="22"/>
      <c r="E53" s="22"/>
      <c r="F53" s="22"/>
      <c r="G53" s="22"/>
      <c r="H53" s="22"/>
      <c r="I53" s="22"/>
      <c r="J53" s="13"/>
      <c r="K53" s="16"/>
    </row>
    <row r="54" spans="1:11" s="1" customFormat="1" ht="11.1" customHeight="1" x14ac:dyDescent="0.25">
      <c r="A54" s="20" t="s">
        <v>7</v>
      </c>
      <c r="B54" s="54" t="s">
        <v>3</v>
      </c>
      <c r="C54" s="54"/>
      <c r="D54" s="21"/>
      <c r="E54" s="22"/>
      <c r="F54" s="20" t="s">
        <v>20</v>
      </c>
      <c r="G54" s="54" t="s">
        <v>3</v>
      </c>
      <c r="H54" s="54"/>
      <c r="I54" s="21"/>
      <c r="J54" s="13"/>
      <c r="K54" s="16"/>
    </row>
    <row r="55" spans="1:11" s="1" customFormat="1" ht="11.1" customHeight="1" x14ac:dyDescent="0.25">
      <c r="A55" s="23" t="str">
        <f>B3</f>
        <v>MARDİN BÜYÜKŞEHİR BAŞAK SPOR</v>
      </c>
      <c r="B55" s="23"/>
      <c r="C55" s="23"/>
      <c r="D55" s="23" t="str">
        <f>B7</f>
        <v>VAN YOLSPOR</v>
      </c>
      <c r="E55" s="22"/>
      <c r="F55" s="23" t="str">
        <f t="shared" ref="F55:F61" si="11">D55</f>
        <v>VAN YOLSPOR</v>
      </c>
      <c r="G55" s="23" t="s">
        <v>1</v>
      </c>
      <c r="H55" s="23" t="s">
        <v>1</v>
      </c>
      <c r="I55" s="23" t="str">
        <f t="shared" ref="I55:I61" si="12">A55</f>
        <v>MARDİN BÜYÜKŞEHİR BAŞAK SPOR</v>
      </c>
      <c r="J55" s="13"/>
      <c r="K55" s="16"/>
    </row>
    <row r="56" spans="1:11" s="1" customFormat="1" ht="11.1" customHeight="1" x14ac:dyDescent="0.25">
      <c r="A56" s="23" t="str">
        <f>B4</f>
        <v>MUŞ MENDERES SPOR</v>
      </c>
      <c r="B56" s="23"/>
      <c r="C56" s="23"/>
      <c r="D56" s="23" t="str">
        <f>B6</f>
        <v>BAĞLAR BELEDİYESPOR</v>
      </c>
      <c r="E56" s="22"/>
      <c r="F56" s="23" t="str">
        <f t="shared" si="11"/>
        <v>BAĞLAR BELEDİYESPOR</v>
      </c>
      <c r="G56" s="23"/>
      <c r="H56" s="23"/>
      <c r="I56" s="23" t="str">
        <f t="shared" si="12"/>
        <v>MUŞ MENDERES SPOR</v>
      </c>
      <c r="J56" s="13"/>
      <c r="K56" s="16"/>
    </row>
    <row r="57" spans="1:11" s="1" customFormat="1" ht="11.1" customHeight="1" x14ac:dyDescent="0.25">
      <c r="A57" s="23" t="str">
        <f>B12</f>
        <v>CİZRE SERHAT SPOR</v>
      </c>
      <c r="B57" s="23"/>
      <c r="C57" s="23"/>
      <c r="D57" s="23" t="str">
        <f>B11</f>
        <v>SİİRT İL ÖZEL İDARESİ SPOR</v>
      </c>
      <c r="E57" s="22"/>
      <c r="F57" s="23" t="str">
        <f t="shared" si="11"/>
        <v>SİİRT İL ÖZEL İDARESİ SPOR</v>
      </c>
      <c r="G57" s="23"/>
      <c r="H57" s="23"/>
      <c r="I57" s="23" t="str">
        <f t="shared" si="12"/>
        <v>CİZRE SERHAT SPOR</v>
      </c>
      <c r="J57" s="13"/>
      <c r="K57" s="16"/>
    </row>
    <row r="58" spans="1:11" s="1" customFormat="1" ht="11.1" customHeight="1" x14ac:dyDescent="0.25">
      <c r="A58" s="23" t="str">
        <f>B13</f>
        <v>BİSMİL 21 SPORTİF FAALİYETLER GENÇLİK KULÜBÜ</v>
      </c>
      <c r="B58" s="23"/>
      <c r="C58" s="23"/>
      <c r="D58" s="23" t="str">
        <f>B10</f>
        <v>DERSİM SPOR</v>
      </c>
      <c r="E58" s="22"/>
      <c r="F58" s="23" t="str">
        <f t="shared" si="11"/>
        <v>DERSİM SPOR</v>
      </c>
      <c r="G58" s="23"/>
      <c r="H58" s="23"/>
      <c r="I58" s="23" t="str">
        <f t="shared" si="12"/>
        <v>BİSMİL 21 SPORTİF FAALİYETLER GENÇLİK KULÜBÜ</v>
      </c>
      <c r="J58" s="13"/>
      <c r="K58" s="16"/>
    </row>
    <row r="59" spans="1:11" s="1" customFormat="1" ht="11.1" customHeight="1" x14ac:dyDescent="0.25">
      <c r="A59" s="23" t="str">
        <f>B14</f>
        <v>1955 BATMAN BELEDİYESPOR</v>
      </c>
      <c r="B59" s="23"/>
      <c r="C59" s="23"/>
      <c r="D59" s="23" t="str">
        <f>B9</f>
        <v>YÜKSEKOVA BELEDİYESPOR</v>
      </c>
      <c r="E59" s="22"/>
      <c r="F59" s="23" t="str">
        <f t="shared" si="11"/>
        <v>YÜKSEKOVA BELEDİYESPOR</v>
      </c>
      <c r="G59" s="23"/>
      <c r="H59" s="23"/>
      <c r="I59" s="23" t="str">
        <f t="shared" si="12"/>
        <v>1955 BATMAN BELEDİYESPOR</v>
      </c>
      <c r="J59" s="13"/>
      <c r="K59" s="16"/>
    </row>
    <row r="60" spans="1:11" s="1" customFormat="1" ht="11.1" customHeight="1" x14ac:dyDescent="0.25">
      <c r="A60" s="23" t="str">
        <f>B15</f>
        <v>12 BİNGÖL SPOR</v>
      </c>
      <c r="B60" s="23"/>
      <c r="C60" s="23"/>
      <c r="D60" s="23" t="str">
        <f>B8</f>
        <v>BİTLİS ÖZGÜZELDERESPOR</v>
      </c>
      <c r="E60" s="22"/>
      <c r="F60" s="23" t="str">
        <f t="shared" si="11"/>
        <v>BİTLİS ÖZGÜZELDERESPOR</v>
      </c>
      <c r="G60" s="23"/>
      <c r="H60" s="23"/>
      <c r="I60" s="23" t="str">
        <f t="shared" si="12"/>
        <v>12 BİNGÖL SPOR</v>
      </c>
      <c r="J60" s="13"/>
      <c r="K60" s="16"/>
    </row>
    <row r="61" spans="1:11" s="1" customFormat="1" ht="11.1" customHeight="1" x14ac:dyDescent="0.25">
      <c r="A61" s="23" t="str">
        <f>B5</f>
        <v>PATNOS 04 SPOR</v>
      </c>
      <c r="B61" s="23"/>
      <c r="C61" s="23"/>
      <c r="D61" s="23" t="str">
        <f>B16</f>
        <v>BAY</v>
      </c>
      <c r="E61" s="22"/>
      <c r="F61" s="23" t="str">
        <f t="shared" si="11"/>
        <v>BAY</v>
      </c>
      <c r="G61" s="23"/>
      <c r="H61" s="23"/>
      <c r="I61" s="23" t="str">
        <f t="shared" si="12"/>
        <v>PATNOS 04 SPOR</v>
      </c>
      <c r="J61" s="13"/>
      <c r="K61" s="16"/>
    </row>
    <row r="62" spans="1:11" s="1" customFormat="1" ht="11.1" customHeight="1" x14ac:dyDescent="0.25">
      <c r="A62" s="22" t="s">
        <v>1</v>
      </c>
      <c r="B62" s="22"/>
      <c r="C62" s="22"/>
      <c r="D62" s="22"/>
      <c r="E62" s="22"/>
      <c r="F62" s="22"/>
      <c r="G62" s="22"/>
      <c r="H62" s="22"/>
      <c r="I62" s="22"/>
      <c r="J62" s="13"/>
      <c r="K62" s="16"/>
    </row>
    <row r="63" spans="1:11" s="1" customFormat="1" ht="11.1" customHeight="1" x14ac:dyDescent="0.25">
      <c r="A63" s="20" t="s">
        <v>8</v>
      </c>
      <c r="B63" s="54" t="s">
        <v>3</v>
      </c>
      <c r="C63" s="54"/>
      <c r="D63" s="21"/>
      <c r="E63" s="22"/>
      <c r="F63" s="20" t="s">
        <v>21</v>
      </c>
      <c r="G63" s="54" t="s">
        <v>3</v>
      </c>
      <c r="H63" s="54"/>
      <c r="I63" s="21"/>
      <c r="J63" s="13"/>
      <c r="K63" s="16"/>
    </row>
    <row r="64" spans="1:11" s="1" customFormat="1" ht="11.1" customHeight="1" x14ac:dyDescent="0.25">
      <c r="A64" s="23" t="str">
        <f t="shared" ref="A64:A70" si="13">B6</f>
        <v>BAĞLAR BELEDİYESPOR</v>
      </c>
      <c r="B64" s="23"/>
      <c r="C64" s="23"/>
      <c r="D64" s="23" t="str">
        <f>B5</f>
        <v>PATNOS 04 SPOR</v>
      </c>
      <c r="E64" s="22"/>
      <c r="F64" s="23" t="str">
        <f t="shared" ref="F64:F70" si="14">D64</f>
        <v>PATNOS 04 SPOR</v>
      </c>
      <c r="G64" s="23" t="s">
        <v>1</v>
      </c>
      <c r="H64" s="23" t="s">
        <v>1</v>
      </c>
      <c r="I64" s="23" t="str">
        <f t="shared" ref="I64:I70" si="15">A64</f>
        <v>BAĞLAR BELEDİYESPOR</v>
      </c>
      <c r="J64" s="13"/>
      <c r="K64" s="16"/>
    </row>
    <row r="65" spans="1:11" s="1" customFormat="1" ht="11.1" customHeight="1" x14ac:dyDescent="0.25">
      <c r="A65" s="23" t="str">
        <f t="shared" si="13"/>
        <v>VAN YOLSPOR</v>
      </c>
      <c r="B65" s="23"/>
      <c r="C65" s="23"/>
      <c r="D65" s="23" t="str">
        <f>B4</f>
        <v>MUŞ MENDERES SPOR</v>
      </c>
      <c r="E65" s="22"/>
      <c r="F65" s="23" t="str">
        <f t="shared" si="14"/>
        <v>MUŞ MENDERES SPOR</v>
      </c>
      <c r="G65" s="23"/>
      <c r="H65" s="23"/>
      <c r="I65" s="23" t="str">
        <f t="shared" si="15"/>
        <v>VAN YOLSPOR</v>
      </c>
      <c r="J65" s="13"/>
      <c r="K65" s="16"/>
    </row>
    <row r="66" spans="1:11" s="1" customFormat="1" ht="11.1" customHeight="1" x14ac:dyDescent="0.25">
      <c r="A66" s="23" t="str">
        <f t="shared" si="13"/>
        <v>BİTLİS ÖZGÜZELDERESPOR</v>
      </c>
      <c r="B66" s="23"/>
      <c r="C66" s="23"/>
      <c r="D66" s="23" t="str">
        <f>B3</f>
        <v>MARDİN BÜYÜKŞEHİR BAŞAK SPOR</v>
      </c>
      <c r="E66" s="22"/>
      <c r="F66" s="23" t="str">
        <f t="shared" si="14"/>
        <v>MARDİN BÜYÜKŞEHİR BAŞAK SPOR</v>
      </c>
      <c r="G66" s="23"/>
      <c r="H66" s="23"/>
      <c r="I66" s="23" t="str">
        <f t="shared" si="15"/>
        <v>BİTLİS ÖZGÜZELDERESPOR</v>
      </c>
      <c r="J66" s="13"/>
      <c r="K66" s="16"/>
    </row>
    <row r="67" spans="1:11" s="1" customFormat="1" ht="11.1" customHeight="1" x14ac:dyDescent="0.25">
      <c r="A67" s="23" t="str">
        <f t="shared" si="13"/>
        <v>YÜKSEKOVA BELEDİYESPOR</v>
      </c>
      <c r="B67" s="23"/>
      <c r="C67" s="23"/>
      <c r="D67" s="23" t="str">
        <f>B15</f>
        <v>12 BİNGÖL SPOR</v>
      </c>
      <c r="E67" s="22"/>
      <c r="F67" s="23" t="str">
        <f t="shared" si="14"/>
        <v>12 BİNGÖL SPOR</v>
      </c>
      <c r="G67" s="23"/>
      <c r="H67" s="23"/>
      <c r="I67" s="23" t="str">
        <f t="shared" si="15"/>
        <v>YÜKSEKOVA BELEDİYESPOR</v>
      </c>
      <c r="J67" s="13"/>
      <c r="K67" s="16"/>
    </row>
    <row r="68" spans="1:11" s="1" customFormat="1" ht="11.1" customHeight="1" x14ac:dyDescent="0.25">
      <c r="A68" s="23" t="str">
        <f t="shared" si="13"/>
        <v>DERSİM SPOR</v>
      </c>
      <c r="B68" s="23"/>
      <c r="C68" s="23"/>
      <c r="D68" s="23" t="str">
        <f>B14</f>
        <v>1955 BATMAN BELEDİYESPOR</v>
      </c>
      <c r="E68" s="22"/>
      <c r="F68" s="23" t="str">
        <f t="shared" si="14"/>
        <v>1955 BATMAN BELEDİYESPOR</v>
      </c>
      <c r="G68" s="23"/>
      <c r="H68" s="23"/>
      <c r="I68" s="23" t="str">
        <f t="shared" si="15"/>
        <v>DERSİM SPOR</v>
      </c>
      <c r="J68" s="13"/>
      <c r="K68" s="16"/>
    </row>
    <row r="69" spans="1:11" s="1" customFormat="1" ht="11.1" customHeight="1" x14ac:dyDescent="0.25">
      <c r="A69" s="23" t="str">
        <f t="shared" si="13"/>
        <v>SİİRT İL ÖZEL İDARESİ SPOR</v>
      </c>
      <c r="B69" s="23"/>
      <c r="C69" s="23"/>
      <c r="D69" s="23" t="str">
        <f>B13</f>
        <v>BİSMİL 21 SPORTİF FAALİYETLER GENÇLİK KULÜBÜ</v>
      </c>
      <c r="E69" s="22"/>
      <c r="F69" s="23" t="str">
        <f t="shared" si="14"/>
        <v>BİSMİL 21 SPORTİF FAALİYETLER GENÇLİK KULÜBÜ</v>
      </c>
      <c r="G69" s="23"/>
      <c r="H69" s="23"/>
      <c r="I69" s="23" t="str">
        <f t="shared" si="15"/>
        <v>SİİRT İL ÖZEL İDARESİ SPOR</v>
      </c>
      <c r="J69" s="13"/>
      <c r="K69" s="16"/>
    </row>
    <row r="70" spans="1:11" s="1" customFormat="1" ht="11.1" customHeight="1" x14ac:dyDescent="0.25">
      <c r="A70" s="23" t="str">
        <f t="shared" si="13"/>
        <v>CİZRE SERHAT SPOR</v>
      </c>
      <c r="B70" s="23"/>
      <c r="C70" s="23"/>
      <c r="D70" s="23" t="str">
        <f>B16</f>
        <v>BAY</v>
      </c>
      <c r="E70" s="22"/>
      <c r="F70" s="23" t="str">
        <f t="shared" si="14"/>
        <v>BAY</v>
      </c>
      <c r="G70" s="23"/>
      <c r="H70" s="23"/>
      <c r="I70" s="23" t="str">
        <f t="shared" si="15"/>
        <v>CİZRE SERHAT SPOR</v>
      </c>
      <c r="J70" s="13"/>
      <c r="K70" s="16"/>
    </row>
    <row r="71" spans="1:11" s="1" customFormat="1" ht="11.1" customHeight="1" x14ac:dyDescent="0.25">
      <c r="A71" s="22" t="s">
        <v>1</v>
      </c>
      <c r="B71" s="22"/>
      <c r="C71" s="22"/>
      <c r="D71" s="22"/>
      <c r="E71" s="22"/>
      <c r="F71" s="22"/>
      <c r="G71" s="22"/>
      <c r="H71" s="22"/>
      <c r="I71" s="22"/>
      <c r="J71" s="13"/>
      <c r="K71" s="16"/>
    </row>
    <row r="72" spans="1:11" s="1" customFormat="1" ht="11.1" customHeight="1" x14ac:dyDescent="0.25">
      <c r="A72" s="20" t="s">
        <v>10</v>
      </c>
      <c r="B72" s="54" t="s">
        <v>3</v>
      </c>
      <c r="C72" s="54"/>
      <c r="D72" s="21"/>
      <c r="E72" s="22"/>
      <c r="F72" s="20" t="s">
        <v>22</v>
      </c>
      <c r="G72" s="54" t="s">
        <v>3</v>
      </c>
      <c r="H72" s="54"/>
      <c r="I72" s="21"/>
      <c r="J72" s="13"/>
      <c r="K72" s="16"/>
    </row>
    <row r="73" spans="1:11" s="1" customFormat="1" ht="11.1" customHeight="1" x14ac:dyDescent="0.25">
      <c r="A73" s="23" t="str">
        <f>B3</f>
        <v>MARDİN BÜYÜKŞEHİR BAŞAK SPOR</v>
      </c>
      <c r="B73" s="23"/>
      <c r="C73" s="23"/>
      <c r="D73" s="23" t="str">
        <f>B9</f>
        <v>YÜKSEKOVA BELEDİYESPOR</v>
      </c>
      <c r="E73" s="22"/>
      <c r="F73" s="23" t="str">
        <f t="shared" ref="F73:F79" si="16">D73</f>
        <v>YÜKSEKOVA BELEDİYESPOR</v>
      </c>
      <c r="G73" s="23" t="s">
        <v>1</v>
      </c>
      <c r="H73" s="23" t="s">
        <v>1</v>
      </c>
      <c r="I73" s="23" t="str">
        <f t="shared" ref="I73:I79" si="17">A73</f>
        <v>MARDİN BÜYÜKŞEHİR BAŞAK SPOR</v>
      </c>
      <c r="J73" s="13"/>
      <c r="K73" s="16"/>
    </row>
    <row r="74" spans="1:11" s="1" customFormat="1" ht="11.1" customHeight="1" x14ac:dyDescent="0.25">
      <c r="A74" s="23" t="str">
        <f>B4</f>
        <v>MUŞ MENDERES SPOR</v>
      </c>
      <c r="B74" s="23"/>
      <c r="C74" s="23"/>
      <c r="D74" s="23" t="str">
        <f>B8</f>
        <v>BİTLİS ÖZGÜZELDERESPOR</v>
      </c>
      <c r="E74" s="22"/>
      <c r="F74" s="23" t="str">
        <f t="shared" si="16"/>
        <v>BİTLİS ÖZGÜZELDERESPOR</v>
      </c>
      <c r="G74" s="23"/>
      <c r="H74" s="23"/>
      <c r="I74" s="23" t="str">
        <f t="shared" si="17"/>
        <v>MUŞ MENDERES SPOR</v>
      </c>
      <c r="J74" s="13"/>
      <c r="K74" s="16"/>
    </row>
    <row r="75" spans="1:11" s="1" customFormat="1" ht="11.1" customHeight="1" x14ac:dyDescent="0.25">
      <c r="A75" s="23" t="str">
        <f>B5</f>
        <v>PATNOS 04 SPOR</v>
      </c>
      <c r="B75" s="23"/>
      <c r="C75" s="23"/>
      <c r="D75" s="23" t="str">
        <f>B7</f>
        <v>VAN YOLSPOR</v>
      </c>
      <c r="E75" s="22"/>
      <c r="F75" s="23" t="str">
        <f t="shared" si="16"/>
        <v>VAN YOLSPOR</v>
      </c>
      <c r="G75" s="23"/>
      <c r="H75" s="23"/>
      <c r="I75" s="23" t="str">
        <f t="shared" si="17"/>
        <v>PATNOS 04 SPOR</v>
      </c>
      <c r="J75" s="13"/>
      <c r="K75" s="16"/>
    </row>
    <row r="76" spans="1:11" s="1" customFormat="1" ht="11.1" customHeight="1" x14ac:dyDescent="0.25">
      <c r="A76" s="23" t="str">
        <f>B13</f>
        <v>BİSMİL 21 SPORTİF FAALİYETLER GENÇLİK KULÜBÜ</v>
      </c>
      <c r="B76" s="23"/>
      <c r="C76" s="23"/>
      <c r="D76" s="23" t="str">
        <f>B12</f>
        <v>CİZRE SERHAT SPOR</v>
      </c>
      <c r="E76" s="22"/>
      <c r="F76" s="23" t="str">
        <f t="shared" si="16"/>
        <v>CİZRE SERHAT SPOR</v>
      </c>
      <c r="G76" s="23"/>
      <c r="H76" s="23"/>
      <c r="I76" s="23" t="str">
        <f t="shared" si="17"/>
        <v>BİSMİL 21 SPORTİF FAALİYETLER GENÇLİK KULÜBÜ</v>
      </c>
      <c r="J76" s="13"/>
      <c r="K76" s="16"/>
    </row>
    <row r="77" spans="1:11" s="1" customFormat="1" ht="11.1" customHeight="1" x14ac:dyDescent="0.25">
      <c r="A77" s="24" t="str">
        <f>B14</f>
        <v>1955 BATMAN BELEDİYESPOR</v>
      </c>
      <c r="B77" s="24"/>
      <c r="C77" s="24"/>
      <c r="D77" s="24" t="str">
        <f>B11</f>
        <v>SİİRT İL ÖZEL İDARESİ SPOR</v>
      </c>
      <c r="E77" s="22"/>
      <c r="F77" s="23" t="str">
        <f t="shared" si="16"/>
        <v>SİİRT İL ÖZEL İDARESİ SPOR</v>
      </c>
      <c r="G77" s="23"/>
      <c r="H77" s="23"/>
      <c r="I77" s="23" t="str">
        <f t="shared" si="17"/>
        <v>1955 BATMAN BELEDİYESPOR</v>
      </c>
      <c r="J77" s="13"/>
      <c r="K77" s="16"/>
    </row>
    <row r="78" spans="1:11" s="1" customFormat="1" ht="11.1" customHeight="1" x14ac:dyDescent="0.25">
      <c r="A78" s="23" t="str">
        <f>B15</f>
        <v>12 BİNGÖL SPOR</v>
      </c>
      <c r="B78" s="23"/>
      <c r="C78" s="23"/>
      <c r="D78" s="23" t="str">
        <f>B10</f>
        <v>DERSİM SPOR</v>
      </c>
      <c r="E78" s="22"/>
      <c r="F78" s="23" t="str">
        <f t="shared" si="16"/>
        <v>DERSİM SPOR</v>
      </c>
      <c r="G78" s="23"/>
      <c r="H78" s="23"/>
      <c r="I78" s="23" t="str">
        <f t="shared" si="17"/>
        <v>12 BİNGÖL SPOR</v>
      </c>
      <c r="J78" s="13"/>
      <c r="K78" s="16"/>
    </row>
    <row r="79" spans="1:11" s="1" customFormat="1" ht="11.1" customHeight="1" x14ac:dyDescent="0.25">
      <c r="A79" s="23" t="str">
        <f>B6</f>
        <v>BAĞLAR BELEDİYESPOR</v>
      </c>
      <c r="B79" s="23"/>
      <c r="C79" s="23"/>
      <c r="D79" s="23" t="str">
        <f>B16</f>
        <v>BAY</v>
      </c>
      <c r="E79" s="22"/>
      <c r="F79" s="23" t="str">
        <f t="shared" si="16"/>
        <v>BAY</v>
      </c>
      <c r="G79" s="23"/>
      <c r="H79" s="23"/>
      <c r="I79" s="23" t="str">
        <f t="shared" si="17"/>
        <v>BAĞLAR BELEDİYESPOR</v>
      </c>
      <c r="J79" s="13"/>
      <c r="K79" s="16"/>
    </row>
    <row r="80" spans="1:11" s="1" customFormat="1" ht="11.1" customHeight="1" x14ac:dyDescent="0.25">
      <c r="A80" s="22" t="s">
        <v>1</v>
      </c>
      <c r="B80" s="22"/>
      <c r="C80" s="22"/>
      <c r="D80" s="22"/>
      <c r="E80" s="22"/>
      <c r="F80" s="22"/>
      <c r="G80" s="22"/>
      <c r="H80" s="22"/>
      <c r="I80" s="22"/>
      <c r="J80" s="13"/>
      <c r="K80" s="16"/>
    </row>
    <row r="81" spans="1:11" s="1" customFormat="1" ht="11.1" customHeight="1" x14ac:dyDescent="0.25">
      <c r="A81" s="20" t="s">
        <v>11</v>
      </c>
      <c r="B81" s="54" t="s">
        <v>3</v>
      </c>
      <c r="C81" s="54"/>
      <c r="D81" s="21"/>
      <c r="E81" s="22"/>
      <c r="F81" s="20" t="s">
        <v>23</v>
      </c>
      <c r="G81" s="54" t="s">
        <v>3</v>
      </c>
      <c r="H81" s="54"/>
      <c r="I81" s="21"/>
      <c r="J81" s="13"/>
      <c r="K81" s="16"/>
    </row>
    <row r="82" spans="1:11" s="1" customFormat="1" ht="11.1" customHeight="1" x14ac:dyDescent="0.25">
      <c r="A82" s="23" t="str">
        <f t="shared" ref="A82:A88" si="18">B7</f>
        <v>VAN YOLSPOR</v>
      </c>
      <c r="B82" s="23"/>
      <c r="C82" s="23"/>
      <c r="D82" s="23" t="str">
        <f>B6</f>
        <v>BAĞLAR BELEDİYESPOR</v>
      </c>
      <c r="E82" s="22"/>
      <c r="F82" s="23" t="str">
        <f t="shared" ref="F82:F88" si="19">D82</f>
        <v>BAĞLAR BELEDİYESPOR</v>
      </c>
      <c r="G82" s="23" t="s">
        <v>1</v>
      </c>
      <c r="H82" s="23" t="s">
        <v>1</v>
      </c>
      <c r="I82" s="23" t="str">
        <f t="shared" ref="I82:I88" si="20">A82</f>
        <v>VAN YOLSPOR</v>
      </c>
      <c r="J82" s="13"/>
      <c r="K82" s="16"/>
    </row>
    <row r="83" spans="1:11" s="1" customFormat="1" ht="11.1" customHeight="1" x14ac:dyDescent="0.25">
      <c r="A83" s="23" t="str">
        <f t="shared" si="18"/>
        <v>BİTLİS ÖZGÜZELDERESPOR</v>
      </c>
      <c r="B83" s="23"/>
      <c r="C83" s="23"/>
      <c r="D83" s="23" t="str">
        <f>B5</f>
        <v>PATNOS 04 SPOR</v>
      </c>
      <c r="E83" s="22"/>
      <c r="F83" s="23" t="str">
        <f t="shared" si="19"/>
        <v>PATNOS 04 SPOR</v>
      </c>
      <c r="G83" s="23"/>
      <c r="H83" s="23"/>
      <c r="I83" s="23" t="str">
        <f t="shared" si="20"/>
        <v>BİTLİS ÖZGÜZELDERESPOR</v>
      </c>
      <c r="J83" s="13"/>
      <c r="K83" s="16"/>
    </row>
    <row r="84" spans="1:11" s="1" customFormat="1" ht="11.1" customHeight="1" x14ac:dyDescent="0.25">
      <c r="A84" s="23" t="str">
        <f t="shared" si="18"/>
        <v>YÜKSEKOVA BELEDİYESPOR</v>
      </c>
      <c r="B84" s="23"/>
      <c r="C84" s="23"/>
      <c r="D84" s="23" t="str">
        <f>B4</f>
        <v>MUŞ MENDERES SPOR</v>
      </c>
      <c r="E84" s="22"/>
      <c r="F84" s="23" t="str">
        <f t="shared" si="19"/>
        <v>MUŞ MENDERES SPOR</v>
      </c>
      <c r="G84" s="23"/>
      <c r="H84" s="23"/>
      <c r="I84" s="23" t="str">
        <f t="shared" si="20"/>
        <v>YÜKSEKOVA BELEDİYESPOR</v>
      </c>
      <c r="J84" s="13"/>
      <c r="K84" s="16"/>
    </row>
    <row r="85" spans="1:11" s="1" customFormat="1" ht="11.1" customHeight="1" x14ac:dyDescent="0.25">
      <c r="A85" s="23" t="str">
        <f t="shared" si="18"/>
        <v>DERSİM SPOR</v>
      </c>
      <c r="B85" s="23"/>
      <c r="C85" s="23"/>
      <c r="D85" s="23" t="str">
        <f>B3</f>
        <v>MARDİN BÜYÜKŞEHİR BAŞAK SPOR</v>
      </c>
      <c r="E85" s="22"/>
      <c r="F85" s="23" t="str">
        <f t="shared" si="19"/>
        <v>MARDİN BÜYÜKŞEHİR BAŞAK SPOR</v>
      </c>
      <c r="G85" s="23"/>
      <c r="H85" s="23"/>
      <c r="I85" s="23" t="str">
        <f t="shared" si="20"/>
        <v>DERSİM SPOR</v>
      </c>
      <c r="J85" s="13"/>
      <c r="K85" s="16"/>
    </row>
    <row r="86" spans="1:11" s="1" customFormat="1" ht="11.1" customHeight="1" x14ac:dyDescent="0.25">
      <c r="A86" s="24" t="str">
        <f t="shared" si="18"/>
        <v>SİİRT İL ÖZEL İDARESİ SPOR</v>
      </c>
      <c r="B86" s="24"/>
      <c r="C86" s="24"/>
      <c r="D86" s="24" t="str">
        <f>B15</f>
        <v>12 BİNGÖL SPOR</v>
      </c>
      <c r="E86" s="22"/>
      <c r="F86" s="23" t="str">
        <f t="shared" si="19"/>
        <v>12 BİNGÖL SPOR</v>
      </c>
      <c r="G86" s="23"/>
      <c r="H86" s="23"/>
      <c r="I86" s="23" t="str">
        <f t="shared" si="20"/>
        <v>SİİRT İL ÖZEL İDARESİ SPOR</v>
      </c>
      <c r="J86" s="13"/>
      <c r="K86" s="16"/>
    </row>
    <row r="87" spans="1:11" s="1" customFormat="1" ht="11.1" customHeight="1" x14ac:dyDescent="0.25">
      <c r="A87" s="23" t="str">
        <f t="shared" si="18"/>
        <v>CİZRE SERHAT SPOR</v>
      </c>
      <c r="B87" s="23"/>
      <c r="C87" s="23"/>
      <c r="D87" s="23" t="str">
        <f>B14</f>
        <v>1955 BATMAN BELEDİYESPOR</v>
      </c>
      <c r="E87" s="22"/>
      <c r="F87" s="23" t="str">
        <f t="shared" si="19"/>
        <v>1955 BATMAN BELEDİYESPOR</v>
      </c>
      <c r="G87" s="23"/>
      <c r="H87" s="23"/>
      <c r="I87" s="23" t="str">
        <f t="shared" si="20"/>
        <v>CİZRE SERHAT SPOR</v>
      </c>
      <c r="J87" s="13"/>
      <c r="K87" s="16"/>
    </row>
    <row r="88" spans="1:11" s="1" customFormat="1" ht="11.1" customHeight="1" x14ac:dyDescent="0.25">
      <c r="A88" s="23" t="str">
        <f t="shared" si="18"/>
        <v>BİSMİL 21 SPORTİF FAALİYETLER GENÇLİK KULÜBÜ</v>
      </c>
      <c r="B88" s="23"/>
      <c r="C88" s="23"/>
      <c r="D88" s="23" t="str">
        <f>B16</f>
        <v>BAY</v>
      </c>
      <c r="E88" s="22"/>
      <c r="F88" s="23" t="str">
        <f t="shared" si="19"/>
        <v>BAY</v>
      </c>
      <c r="G88" s="23"/>
      <c r="H88" s="23"/>
      <c r="I88" s="23" t="str">
        <f t="shared" si="20"/>
        <v>BİSMİL 21 SPORTİF FAALİYETLER GENÇLİK KULÜBÜ</v>
      </c>
      <c r="J88" s="13"/>
      <c r="K88" s="16"/>
    </row>
    <row r="89" spans="1:11" s="1" customFormat="1" ht="11.1" customHeight="1" x14ac:dyDescent="0.25">
      <c r="A89" s="22" t="s">
        <v>1</v>
      </c>
      <c r="B89" s="22"/>
      <c r="C89" s="22"/>
      <c r="D89" s="22"/>
      <c r="E89" s="22"/>
      <c r="F89" s="22"/>
      <c r="G89" s="22"/>
      <c r="H89" s="22"/>
      <c r="I89" s="22"/>
      <c r="J89" s="13"/>
      <c r="K89" s="16"/>
    </row>
    <row r="90" spans="1:11" s="1" customFormat="1" ht="11.1" customHeight="1" x14ac:dyDescent="0.25">
      <c r="A90" s="20" t="s">
        <v>9</v>
      </c>
      <c r="B90" s="54" t="s">
        <v>3</v>
      </c>
      <c r="C90" s="54"/>
      <c r="D90" s="21"/>
      <c r="E90" s="22"/>
      <c r="F90" s="20" t="s">
        <v>24</v>
      </c>
      <c r="G90" s="54" t="s">
        <v>3</v>
      </c>
      <c r="H90" s="54"/>
      <c r="I90" s="21"/>
      <c r="J90" s="13"/>
      <c r="K90" s="16"/>
    </row>
    <row r="91" spans="1:11" s="1" customFormat="1" ht="11.1" customHeight="1" x14ac:dyDescent="0.25">
      <c r="A91" s="23" t="str">
        <f>B3</f>
        <v>MARDİN BÜYÜKŞEHİR BAŞAK SPOR</v>
      </c>
      <c r="B91" s="23"/>
      <c r="C91" s="23"/>
      <c r="D91" s="23" t="str">
        <f>B11</f>
        <v>SİİRT İL ÖZEL İDARESİ SPOR</v>
      </c>
      <c r="E91" s="22"/>
      <c r="F91" s="23" t="str">
        <f t="shared" ref="F91:F97" si="21">D91</f>
        <v>SİİRT İL ÖZEL İDARESİ SPOR</v>
      </c>
      <c r="G91" s="23" t="s">
        <v>1</v>
      </c>
      <c r="H91" s="23" t="s">
        <v>1</v>
      </c>
      <c r="I91" s="23" t="str">
        <f t="shared" ref="I91:I97" si="22">A91</f>
        <v>MARDİN BÜYÜKŞEHİR BAŞAK SPOR</v>
      </c>
      <c r="J91" s="13"/>
      <c r="K91" s="16"/>
    </row>
    <row r="92" spans="1:11" s="1" customFormat="1" ht="11.1" customHeight="1" x14ac:dyDescent="0.25">
      <c r="A92" s="23" t="str">
        <f>B4</f>
        <v>MUŞ MENDERES SPOR</v>
      </c>
      <c r="B92" s="23"/>
      <c r="C92" s="23"/>
      <c r="D92" s="23" t="str">
        <f>B10</f>
        <v>DERSİM SPOR</v>
      </c>
      <c r="E92" s="22"/>
      <c r="F92" s="23" t="str">
        <f t="shared" si="21"/>
        <v>DERSİM SPOR</v>
      </c>
      <c r="G92" s="23"/>
      <c r="H92" s="23"/>
      <c r="I92" s="23" t="str">
        <f t="shared" si="22"/>
        <v>MUŞ MENDERES SPOR</v>
      </c>
      <c r="J92" s="13"/>
      <c r="K92" s="16"/>
    </row>
    <row r="93" spans="1:11" s="1" customFormat="1" ht="11.1" customHeight="1" x14ac:dyDescent="0.25">
      <c r="A93" s="23" t="str">
        <f>B5</f>
        <v>PATNOS 04 SPOR</v>
      </c>
      <c r="B93" s="23"/>
      <c r="C93" s="23"/>
      <c r="D93" s="23" t="str">
        <f>B9</f>
        <v>YÜKSEKOVA BELEDİYESPOR</v>
      </c>
      <c r="E93" s="22"/>
      <c r="F93" s="23" t="str">
        <f t="shared" si="21"/>
        <v>YÜKSEKOVA BELEDİYESPOR</v>
      </c>
      <c r="G93" s="23"/>
      <c r="H93" s="23"/>
      <c r="I93" s="23" t="str">
        <f t="shared" si="22"/>
        <v>PATNOS 04 SPOR</v>
      </c>
      <c r="J93" s="13"/>
      <c r="K93" s="16"/>
    </row>
    <row r="94" spans="1:11" s="1" customFormat="1" ht="11.1" customHeight="1" x14ac:dyDescent="0.25">
      <c r="A94" s="23" t="str">
        <f>B6</f>
        <v>BAĞLAR BELEDİYESPOR</v>
      </c>
      <c r="B94" s="23"/>
      <c r="C94" s="23"/>
      <c r="D94" s="23" t="str">
        <f>B8</f>
        <v>BİTLİS ÖZGÜZELDERESPOR</v>
      </c>
      <c r="E94" s="22"/>
      <c r="F94" s="23" t="str">
        <f t="shared" si="21"/>
        <v>BİTLİS ÖZGÜZELDERESPOR</v>
      </c>
      <c r="G94" s="23"/>
      <c r="H94" s="23"/>
      <c r="I94" s="23" t="str">
        <f t="shared" si="22"/>
        <v>BAĞLAR BELEDİYESPOR</v>
      </c>
      <c r="J94" s="13"/>
      <c r="K94" s="16"/>
    </row>
    <row r="95" spans="1:11" s="1" customFormat="1" ht="11.1" customHeight="1" x14ac:dyDescent="0.25">
      <c r="A95" s="24" t="str">
        <f>B14</f>
        <v>1955 BATMAN BELEDİYESPOR</v>
      </c>
      <c r="B95" s="24"/>
      <c r="C95" s="24"/>
      <c r="D95" s="24" t="str">
        <f>B13</f>
        <v>BİSMİL 21 SPORTİF FAALİYETLER GENÇLİK KULÜBÜ</v>
      </c>
      <c r="E95" s="22"/>
      <c r="F95" s="23" t="str">
        <f t="shared" si="21"/>
        <v>BİSMİL 21 SPORTİF FAALİYETLER GENÇLİK KULÜBÜ</v>
      </c>
      <c r="G95" s="23"/>
      <c r="H95" s="23"/>
      <c r="I95" s="23" t="str">
        <f t="shared" si="22"/>
        <v>1955 BATMAN BELEDİYESPOR</v>
      </c>
      <c r="J95" s="13"/>
      <c r="K95" s="16"/>
    </row>
    <row r="96" spans="1:11" s="1" customFormat="1" ht="11.1" customHeight="1" x14ac:dyDescent="0.25">
      <c r="A96" s="23" t="str">
        <f>B15</f>
        <v>12 BİNGÖL SPOR</v>
      </c>
      <c r="B96" s="23"/>
      <c r="C96" s="23"/>
      <c r="D96" s="23" t="str">
        <f>B12</f>
        <v>CİZRE SERHAT SPOR</v>
      </c>
      <c r="E96" s="22"/>
      <c r="F96" s="23" t="str">
        <f t="shared" si="21"/>
        <v>CİZRE SERHAT SPOR</v>
      </c>
      <c r="G96" s="23"/>
      <c r="H96" s="23"/>
      <c r="I96" s="23" t="str">
        <f t="shared" si="22"/>
        <v>12 BİNGÖL SPOR</v>
      </c>
      <c r="J96" s="13"/>
      <c r="K96" s="16"/>
    </row>
    <row r="97" spans="1:11" s="1" customFormat="1" ht="11.1" customHeight="1" x14ac:dyDescent="0.25">
      <c r="A97" s="23" t="str">
        <f>B7</f>
        <v>VAN YOLSPOR</v>
      </c>
      <c r="B97" s="23"/>
      <c r="C97" s="23"/>
      <c r="D97" s="23" t="str">
        <f>B16</f>
        <v>BAY</v>
      </c>
      <c r="E97" s="22"/>
      <c r="F97" s="23" t="str">
        <f t="shared" si="21"/>
        <v>BAY</v>
      </c>
      <c r="G97" s="23"/>
      <c r="H97" s="23"/>
      <c r="I97" s="23" t="str">
        <f t="shared" si="22"/>
        <v>VAN YOLSPOR</v>
      </c>
      <c r="J97" s="13"/>
      <c r="K97" s="16"/>
    </row>
    <row r="98" spans="1:11" s="1" customFormat="1" ht="11.1" customHeight="1" x14ac:dyDescent="0.25">
      <c r="A98" s="22" t="s">
        <v>1</v>
      </c>
      <c r="B98" s="22"/>
      <c r="C98" s="22"/>
      <c r="D98" s="22"/>
      <c r="E98" s="22"/>
      <c r="F98" s="22"/>
      <c r="G98" s="22"/>
      <c r="H98" s="22"/>
      <c r="I98" s="22"/>
      <c r="J98" s="13"/>
      <c r="K98" s="16"/>
    </row>
    <row r="99" spans="1:11" s="1" customFormat="1" ht="11.1" customHeight="1" x14ac:dyDescent="0.25">
      <c r="A99" s="20" t="s">
        <v>12</v>
      </c>
      <c r="B99" s="54" t="s">
        <v>3</v>
      </c>
      <c r="C99" s="54"/>
      <c r="D99" s="21"/>
      <c r="E99" s="22"/>
      <c r="F99" s="20" t="s">
        <v>25</v>
      </c>
      <c r="G99" s="54" t="s">
        <v>3</v>
      </c>
      <c r="H99" s="54"/>
      <c r="I99" s="21"/>
      <c r="J99" s="13"/>
      <c r="K99" s="16"/>
    </row>
    <row r="100" spans="1:11" s="1" customFormat="1" ht="11.1" customHeight="1" x14ac:dyDescent="0.25">
      <c r="A100" s="23" t="str">
        <f t="shared" ref="A100:A106" si="23">B8</f>
        <v>BİTLİS ÖZGÜZELDERESPOR</v>
      </c>
      <c r="B100" s="23"/>
      <c r="C100" s="23"/>
      <c r="D100" s="23" t="str">
        <f>B7</f>
        <v>VAN YOLSPOR</v>
      </c>
      <c r="E100" s="22"/>
      <c r="F100" s="23" t="str">
        <f t="shared" ref="F100:F106" si="24">D100</f>
        <v>VAN YOLSPOR</v>
      </c>
      <c r="G100" s="23" t="s">
        <v>1</v>
      </c>
      <c r="H100" s="23" t="s">
        <v>1</v>
      </c>
      <c r="I100" s="23" t="str">
        <f t="shared" ref="I100:I106" si="25">A100</f>
        <v>BİTLİS ÖZGÜZELDERESPOR</v>
      </c>
      <c r="J100" s="13"/>
      <c r="K100" s="16"/>
    </row>
    <row r="101" spans="1:11" s="1" customFormat="1" ht="11.1" customHeight="1" x14ac:dyDescent="0.25">
      <c r="A101" s="23" t="str">
        <f t="shared" si="23"/>
        <v>YÜKSEKOVA BELEDİYESPOR</v>
      </c>
      <c r="B101" s="23"/>
      <c r="C101" s="23"/>
      <c r="D101" s="23" t="str">
        <f>B6</f>
        <v>BAĞLAR BELEDİYESPOR</v>
      </c>
      <c r="E101" s="22"/>
      <c r="F101" s="23" t="str">
        <f t="shared" si="24"/>
        <v>BAĞLAR BELEDİYESPOR</v>
      </c>
      <c r="G101" s="23"/>
      <c r="H101" s="23"/>
      <c r="I101" s="23" t="str">
        <f t="shared" si="25"/>
        <v>YÜKSEKOVA BELEDİYESPOR</v>
      </c>
      <c r="J101" s="13"/>
      <c r="K101" s="16"/>
    </row>
    <row r="102" spans="1:11" s="1" customFormat="1" ht="11.1" customHeight="1" x14ac:dyDescent="0.25">
      <c r="A102" s="23" t="str">
        <f t="shared" si="23"/>
        <v>DERSİM SPOR</v>
      </c>
      <c r="B102" s="23"/>
      <c r="C102" s="23"/>
      <c r="D102" s="23" t="str">
        <f>B5</f>
        <v>PATNOS 04 SPOR</v>
      </c>
      <c r="E102" s="22"/>
      <c r="F102" s="23" t="str">
        <f t="shared" si="24"/>
        <v>PATNOS 04 SPOR</v>
      </c>
      <c r="G102" s="23"/>
      <c r="H102" s="23"/>
      <c r="I102" s="23" t="str">
        <f t="shared" si="25"/>
        <v>DERSİM SPOR</v>
      </c>
      <c r="J102" s="13"/>
      <c r="K102" s="16"/>
    </row>
    <row r="103" spans="1:11" s="1" customFormat="1" ht="11.1" customHeight="1" x14ac:dyDescent="0.25">
      <c r="A103" s="23" t="str">
        <f t="shared" si="23"/>
        <v>SİİRT İL ÖZEL İDARESİ SPOR</v>
      </c>
      <c r="B103" s="23"/>
      <c r="C103" s="23"/>
      <c r="D103" s="23" t="str">
        <f>B4</f>
        <v>MUŞ MENDERES SPOR</v>
      </c>
      <c r="E103" s="22"/>
      <c r="F103" s="23" t="str">
        <f t="shared" si="24"/>
        <v>MUŞ MENDERES SPOR</v>
      </c>
      <c r="G103" s="23"/>
      <c r="H103" s="23"/>
      <c r="I103" s="23" t="str">
        <f t="shared" si="25"/>
        <v>SİİRT İL ÖZEL İDARESİ SPOR</v>
      </c>
      <c r="J103" s="13"/>
      <c r="K103" s="16"/>
    </row>
    <row r="104" spans="1:11" s="1" customFormat="1" ht="11.1" customHeight="1" x14ac:dyDescent="0.25">
      <c r="A104" s="24" t="str">
        <f t="shared" si="23"/>
        <v>CİZRE SERHAT SPOR</v>
      </c>
      <c r="B104" s="24"/>
      <c r="C104" s="24"/>
      <c r="D104" s="24" t="str">
        <f>B3</f>
        <v>MARDİN BÜYÜKŞEHİR BAŞAK SPOR</v>
      </c>
      <c r="E104" s="22"/>
      <c r="F104" s="23" t="str">
        <f t="shared" si="24"/>
        <v>MARDİN BÜYÜKŞEHİR BAŞAK SPOR</v>
      </c>
      <c r="G104" s="23"/>
      <c r="H104" s="23"/>
      <c r="I104" s="23" t="str">
        <f t="shared" si="25"/>
        <v>CİZRE SERHAT SPOR</v>
      </c>
      <c r="J104" s="13"/>
      <c r="K104" s="16"/>
    </row>
    <row r="105" spans="1:11" s="1" customFormat="1" ht="11.1" customHeight="1" x14ac:dyDescent="0.25">
      <c r="A105" s="23" t="str">
        <f t="shared" si="23"/>
        <v>BİSMİL 21 SPORTİF FAALİYETLER GENÇLİK KULÜBÜ</v>
      </c>
      <c r="B105" s="23"/>
      <c r="C105" s="23"/>
      <c r="D105" s="23" t="str">
        <f>B15</f>
        <v>12 BİNGÖL SPOR</v>
      </c>
      <c r="E105" s="22"/>
      <c r="F105" s="23" t="str">
        <f t="shared" si="24"/>
        <v>12 BİNGÖL SPOR</v>
      </c>
      <c r="G105" s="23"/>
      <c r="H105" s="23"/>
      <c r="I105" s="23" t="str">
        <f t="shared" si="25"/>
        <v>BİSMİL 21 SPORTİF FAALİYETLER GENÇLİK KULÜBÜ</v>
      </c>
      <c r="J105" s="13"/>
      <c r="K105" s="16"/>
    </row>
    <row r="106" spans="1:11" s="1" customFormat="1" ht="11.1" customHeight="1" x14ac:dyDescent="0.25">
      <c r="A106" s="23" t="str">
        <f t="shared" si="23"/>
        <v>1955 BATMAN BELEDİYESPOR</v>
      </c>
      <c r="B106" s="23"/>
      <c r="C106" s="23"/>
      <c r="D106" s="23" t="str">
        <f>B16</f>
        <v>BAY</v>
      </c>
      <c r="E106" s="22"/>
      <c r="F106" s="23" t="str">
        <f t="shared" si="24"/>
        <v>BAY</v>
      </c>
      <c r="G106" s="23"/>
      <c r="H106" s="23"/>
      <c r="I106" s="23" t="str">
        <f t="shared" si="25"/>
        <v>1955 BATMAN BELEDİYESPOR</v>
      </c>
      <c r="J106" s="13"/>
      <c r="K106" s="16"/>
    </row>
    <row r="107" spans="1:11" s="1" customFormat="1" ht="11.1" customHeight="1" x14ac:dyDescent="0.25">
      <c r="A107" s="22" t="s">
        <v>1</v>
      </c>
      <c r="B107" s="22"/>
      <c r="C107" s="22"/>
      <c r="D107" s="22"/>
      <c r="E107" s="22"/>
      <c r="F107" s="22"/>
      <c r="G107" s="22"/>
      <c r="H107" s="22"/>
      <c r="I107" s="22"/>
      <c r="J107" s="13"/>
      <c r="K107" s="16"/>
    </row>
    <row r="108" spans="1:11" s="1" customFormat="1" ht="11.1" customHeight="1" x14ac:dyDescent="0.25">
      <c r="A108" s="20" t="s">
        <v>13</v>
      </c>
      <c r="B108" s="54" t="s">
        <v>3</v>
      </c>
      <c r="C108" s="54"/>
      <c r="D108" s="21"/>
      <c r="E108" s="22"/>
      <c r="F108" s="20" t="s">
        <v>44</v>
      </c>
      <c r="G108" s="54" t="s">
        <v>3</v>
      </c>
      <c r="H108" s="54"/>
      <c r="I108" s="21"/>
      <c r="J108" s="13"/>
      <c r="K108" s="16"/>
    </row>
    <row r="109" spans="1:11" s="1" customFormat="1" ht="11.1" customHeight="1" x14ac:dyDescent="0.25">
      <c r="A109" s="23" t="str">
        <f>B3</f>
        <v>MARDİN BÜYÜKŞEHİR BAŞAK SPOR</v>
      </c>
      <c r="B109" s="23"/>
      <c r="C109" s="23"/>
      <c r="D109" s="23" t="str">
        <f>B13</f>
        <v>BİSMİL 21 SPORTİF FAALİYETLER GENÇLİK KULÜBÜ</v>
      </c>
      <c r="E109" s="22"/>
      <c r="F109" s="23" t="str">
        <f t="shared" ref="F109:F115" si="26">D109</f>
        <v>BİSMİL 21 SPORTİF FAALİYETLER GENÇLİK KULÜBÜ</v>
      </c>
      <c r="G109" s="23" t="s">
        <v>1</v>
      </c>
      <c r="H109" s="23" t="s">
        <v>1</v>
      </c>
      <c r="I109" s="23" t="str">
        <f t="shared" ref="I109:I115" si="27">A109</f>
        <v>MARDİN BÜYÜKŞEHİR BAŞAK SPOR</v>
      </c>
      <c r="J109" s="13"/>
      <c r="K109" s="16"/>
    </row>
    <row r="110" spans="1:11" s="1" customFormat="1" ht="11.1" customHeight="1" x14ac:dyDescent="0.25">
      <c r="A110" s="23" t="str">
        <f>B4</f>
        <v>MUŞ MENDERES SPOR</v>
      </c>
      <c r="B110" s="23"/>
      <c r="C110" s="23"/>
      <c r="D110" s="23" t="str">
        <f>B12</f>
        <v>CİZRE SERHAT SPOR</v>
      </c>
      <c r="E110" s="22"/>
      <c r="F110" s="23" t="str">
        <f t="shared" si="26"/>
        <v>CİZRE SERHAT SPOR</v>
      </c>
      <c r="G110" s="23"/>
      <c r="H110" s="23"/>
      <c r="I110" s="23" t="str">
        <f t="shared" si="27"/>
        <v>MUŞ MENDERES SPOR</v>
      </c>
      <c r="J110" s="13"/>
      <c r="K110" s="16"/>
    </row>
    <row r="111" spans="1:11" s="1" customFormat="1" ht="11.1" customHeight="1" x14ac:dyDescent="0.25">
      <c r="A111" s="23" t="str">
        <f>B5</f>
        <v>PATNOS 04 SPOR</v>
      </c>
      <c r="B111" s="23"/>
      <c r="C111" s="23"/>
      <c r="D111" s="23" t="str">
        <f>B11</f>
        <v>SİİRT İL ÖZEL İDARESİ SPOR</v>
      </c>
      <c r="E111" s="22"/>
      <c r="F111" s="23" t="str">
        <f t="shared" si="26"/>
        <v>SİİRT İL ÖZEL İDARESİ SPOR</v>
      </c>
      <c r="G111" s="23"/>
      <c r="H111" s="23"/>
      <c r="I111" s="23" t="str">
        <f t="shared" si="27"/>
        <v>PATNOS 04 SPOR</v>
      </c>
      <c r="J111" s="13"/>
      <c r="K111" s="16"/>
    </row>
    <row r="112" spans="1:11" s="1" customFormat="1" ht="11.1" customHeight="1" x14ac:dyDescent="0.25">
      <c r="A112" s="23" t="str">
        <f>B6</f>
        <v>BAĞLAR BELEDİYESPOR</v>
      </c>
      <c r="B112" s="23"/>
      <c r="C112" s="23"/>
      <c r="D112" s="23" t="str">
        <f>B10</f>
        <v>DERSİM SPOR</v>
      </c>
      <c r="E112" s="22"/>
      <c r="F112" s="23" t="str">
        <f t="shared" si="26"/>
        <v>DERSİM SPOR</v>
      </c>
      <c r="G112" s="23"/>
      <c r="H112" s="23"/>
      <c r="I112" s="23" t="str">
        <f t="shared" si="27"/>
        <v>BAĞLAR BELEDİYESPOR</v>
      </c>
      <c r="J112" s="13"/>
      <c r="K112" s="16"/>
    </row>
    <row r="113" spans="1:11" s="1" customFormat="1" ht="11.1" customHeight="1" x14ac:dyDescent="0.25">
      <c r="A113" s="24" t="str">
        <f>B7</f>
        <v>VAN YOLSPOR</v>
      </c>
      <c r="B113" s="24"/>
      <c r="C113" s="24"/>
      <c r="D113" s="24" t="str">
        <f>B9</f>
        <v>YÜKSEKOVA BELEDİYESPOR</v>
      </c>
      <c r="E113" s="22"/>
      <c r="F113" s="23" t="str">
        <f t="shared" si="26"/>
        <v>YÜKSEKOVA BELEDİYESPOR</v>
      </c>
      <c r="G113" s="23"/>
      <c r="H113" s="23"/>
      <c r="I113" s="23" t="str">
        <f t="shared" si="27"/>
        <v>VAN YOLSPOR</v>
      </c>
      <c r="J113" s="13"/>
      <c r="K113" s="16"/>
    </row>
    <row r="114" spans="1:11" s="1" customFormat="1" ht="11.1" customHeight="1" x14ac:dyDescent="0.25">
      <c r="A114" s="23" t="str">
        <f>B15</f>
        <v>12 BİNGÖL SPOR</v>
      </c>
      <c r="B114" s="23"/>
      <c r="C114" s="23"/>
      <c r="D114" s="23" t="str">
        <f>B14</f>
        <v>1955 BATMAN BELEDİYESPOR</v>
      </c>
      <c r="E114" s="22"/>
      <c r="F114" s="23" t="str">
        <f t="shared" si="26"/>
        <v>1955 BATMAN BELEDİYESPOR</v>
      </c>
      <c r="G114" s="23"/>
      <c r="H114" s="23"/>
      <c r="I114" s="23" t="str">
        <f t="shared" si="27"/>
        <v>12 BİNGÖL SPOR</v>
      </c>
      <c r="J114" s="13"/>
      <c r="K114" s="16"/>
    </row>
    <row r="115" spans="1:11" s="1" customFormat="1" ht="11.1" customHeight="1" x14ac:dyDescent="0.25">
      <c r="A115" s="23" t="str">
        <f>B8</f>
        <v>BİTLİS ÖZGÜZELDERESPOR</v>
      </c>
      <c r="B115" s="23"/>
      <c r="C115" s="23"/>
      <c r="D115" s="23" t="str">
        <f>B16</f>
        <v>BAY</v>
      </c>
      <c r="E115" s="22"/>
      <c r="F115" s="23" t="str">
        <f t="shared" si="26"/>
        <v>BAY</v>
      </c>
      <c r="G115" s="23"/>
      <c r="H115" s="23"/>
      <c r="I115" s="23" t="str">
        <f t="shared" si="27"/>
        <v>BİTLİS ÖZGÜZELDERESPOR</v>
      </c>
      <c r="J115" s="13"/>
      <c r="K115" s="16"/>
    </row>
    <row r="116" spans="1:11" s="1" customFormat="1" ht="11.1" customHeight="1" x14ac:dyDescent="0.25">
      <c r="A116" s="22" t="s">
        <v>1</v>
      </c>
      <c r="B116" s="22"/>
      <c r="C116" s="22"/>
      <c r="D116" s="22"/>
      <c r="E116" s="22"/>
      <c r="F116" s="22"/>
      <c r="G116" s="22"/>
      <c r="H116" s="22"/>
      <c r="I116" s="22"/>
      <c r="J116" s="13"/>
      <c r="K116" s="16"/>
    </row>
    <row r="117" spans="1:11" s="1" customFormat="1" ht="11.1" customHeight="1" x14ac:dyDescent="0.25">
      <c r="A117" s="20" t="s">
        <v>14</v>
      </c>
      <c r="B117" s="54" t="s">
        <v>3</v>
      </c>
      <c r="C117" s="54"/>
      <c r="D117" s="21"/>
      <c r="E117" s="22"/>
      <c r="F117" s="20" t="s">
        <v>27</v>
      </c>
      <c r="G117" s="54" t="s">
        <v>3</v>
      </c>
      <c r="H117" s="54"/>
      <c r="I117" s="21"/>
      <c r="J117" s="13"/>
      <c r="K117" s="16"/>
    </row>
    <row r="118" spans="1:11" s="1" customFormat="1" ht="11.1" customHeight="1" x14ac:dyDescent="0.25">
      <c r="A118" s="23" t="str">
        <f t="shared" ref="A118:A124" si="28">B9</f>
        <v>YÜKSEKOVA BELEDİYESPOR</v>
      </c>
      <c r="B118" s="23"/>
      <c r="C118" s="23"/>
      <c r="D118" s="23" t="str">
        <f>B8</f>
        <v>BİTLİS ÖZGÜZELDERESPOR</v>
      </c>
      <c r="E118" s="22"/>
      <c r="F118" s="23" t="str">
        <f t="shared" ref="F118:F124" si="29">D118</f>
        <v>BİTLİS ÖZGÜZELDERESPOR</v>
      </c>
      <c r="G118" s="23" t="s">
        <v>1</v>
      </c>
      <c r="H118" s="23" t="s">
        <v>1</v>
      </c>
      <c r="I118" s="23" t="str">
        <f t="shared" ref="I118:I124" si="30">A118</f>
        <v>YÜKSEKOVA BELEDİYESPOR</v>
      </c>
      <c r="J118" s="13"/>
      <c r="K118" s="16"/>
    </row>
    <row r="119" spans="1:11" s="1" customFormat="1" ht="11.1" customHeight="1" x14ac:dyDescent="0.25">
      <c r="A119" s="23" t="str">
        <f t="shared" si="28"/>
        <v>DERSİM SPOR</v>
      </c>
      <c r="B119" s="23"/>
      <c r="C119" s="23"/>
      <c r="D119" s="23" t="str">
        <f>B7</f>
        <v>VAN YOLSPOR</v>
      </c>
      <c r="E119" s="22"/>
      <c r="F119" s="23" t="str">
        <f t="shared" si="29"/>
        <v>VAN YOLSPOR</v>
      </c>
      <c r="G119" s="23"/>
      <c r="H119" s="23"/>
      <c r="I119" s="23" t="str">
        <f t="shared" si="30"/>
        <v>DERSİM SPOR</v>
      </c>
      <c r="J119" s="13"/>
      <c r="K119" s="16"/>
    </row>
    <row r="120" spans="1:11" s="1" customFormat="1" ht="11.1" customHeight="1" x14ac:dyDescent="0.25">
      <c r="A120" s="23" t="str">
        <f t="shared" si="28"/>
        <v>SİİRT İL ÖZEL İDARESİ SPOR</v>
      </c>
      <c r="B120" s="23"/>
      <c r="C120" s="23"/>
      <c r="D120" s="23" t="str">
        <f>B6</f>
        <v>BAĞLAR BELEDİYESPOR</v>
      </c>
      <c r="E120" s="22"/>
      <c r="F120" s="23" t="str">
        <f t="shared" si="29"/>
        <v>BAĞLAR BELEDİYESPOR</v>
      </c>
      <c r="G120" s="23"/>
      <c r="H120" s="23"/>
      <c r="I120" s="23" t="str">
        <f t="shared" si="30"/>
        <v>SİİRT İL ÖZEL İDARESİ SPOR</v>
      </c>
      <c r="J120" s="13"/>
      <c r="K120" s="16"/>
    </row>
    <row r="121" spans="1:11" s="1" customFormat="1" ht="11.1" customHeight="1" x14ac:dyDescent="0.25">
      <c r="A121" s="23" t="str">
        <f t="shared" si="28"/>
        <v>CİZRE SERHAT SPOR</v>
      </c>
      <c r="B121" s="23"/>
      <c r="C121" s="23"/>
      <c r="D121" s="23" t="str">
        <f>B5</f>
        <v>PATNOS 04 SPOR</v>
      </c>
      <c r="E121" s="22"/>
      <c r="F121" s="23" t="str">
        <f t="shared" si="29"/>
        <v>PATNOS 04 SPOR</v>
      </c>
      <c r="G121" s="23"/>
      <c r="H121" s="23"/>
      <c r="I121" s="23" t="str">
        <f t="shared" si="30"/>
        <v>CİZRE SERHAT SPOR</v>
      </c>
      <c r="J121" s="13"/>
      <c r="K121" s="16"/>
    </row>
    <row r="122" spans="1:11" s="1" customFormat="1" ht="11.1" customHeight="1" x14ac:dyDescent="0.25">
      <c r="A122" s="24" t="str">
        <f t="shared" si="28"/>
        <v>BİSMİL 21 SPORTİF FAALİYETLER GENÇLİK KULÜBÜ</v>
      </c>
      <c r="B122" s="24"/>
      <c r="C122" s="24"/>
      <c r="D122" s="24" t="str">
        <f>B4</f>
        <v>MUŞ MENDERES SPOR</v>
      </c>
      <c r="E122" s="22"/>
      <c r="F122" s="23" t="str">
        <f t="shared" si="29"/>
        <v>MUŞ MENDERES SPOR</v>
      </c>
      <c r="G122" s="23"/>
      <c r="H122" s="23"/>
      <c r="I122" s="23" t="str">
        <f t="shared" si="30"/>
        <v>BİSMİL 21 SPORTİF FAALİYETLER GENÇLİK KULÜBÜ</v>
      </c>
      <c r="J122" s="13"/>
      <c r="K122" s="16"/>
    </row>
    <row r="123" spans="1:11" s="1" customFormat="1" ht="11.1" customHeight="1" x14ac:dyDescent="0.25">
      <c r="A123" s="23" t="str">
        <f t="shared" si="28"/>
        <v>1955 BATMAN BELEDİYESPOR</v>
      </c>
      <c r="B123" s="23"/>
      <c r="C123" s="23"/>
      <c r="D123" s="23" t="str">
        <f>B3</f>
        <v>MARDİN BÜYÜKŞEHİR BAŞAK SPOR</v>
      </c>
      <c r="E123" s="22"/>
      <c r="F123" s="23" t="str">
        <f t="shared" si="29"/>
        <v>MARDİN BÜYÜKŞEHİR BAŞAK SPOR</v>
      </c>
      <c r="G123" s="23"/>
      <c r="H123" s="23"/>
      <c r="I123" s="23" t="str">
        <f t="shared" si="30"/>
        <v>1955 BATMAN BELEDİYESPOR</v>
      </c>
      <c r="J123" s="13"/>
      <c r="K123" s="16"/>
    </row>
    <row r="124" spans="1:11" s="1" customFormat="1" ht="11.1" customHeight="1" x14ac:dyDescent="0.25">
      <c r="A124" s="23" t="str">
        <f t="shared" si="28"/>
        <v>12 BİNGÖL SPOR</v>
      </c>
      <c r="B124" s="23"/>
      <c r="C124" s="23"/>
      <c r="D124" s="23" t="str">
        <f>B16</f>
        <v>BAY</v>
      </c>
      <c r="E124" s="22"/>
      <c r="F124" s="23" t="str">
        <f t="shared" si="29"/>
        <v>BAY</v>
      </c>
      <c r="G124" s="23"/>
      <c r="H124" s="23"/>
      <c r="I124" s="23" t="str">
        <f t="shared" si="30"/>
        <v>12 BİNGÖL SPOR</v>
      </c>
      <c r="J124" s="13"/>
      <c r="K124" s="16"/>
    </row>
    <row r="125" spans="1:11" s="1" customFormat="1" ht="11.1" customHeight="1" x14ac:dyDescent="0.25">
      <c r="A125" s="22" t="s">
        <v>1</v>
      </c>
      <c r="B125" s="22"/>
      <c r="C125" s="22"/>
      <c r="D125" s="22"/>
      <c r="E125" s="22"/>
      <c r="F125" s="22"/>
      <c r="G125" s="22"/>
      <c r="H125" s="22"/>
      <c r="I125" s="22"/>
      <c r="J125" s="13"/>
      <c r="K125" s="16"/>
    </row>
    <row r="126" spans="1:11" s="1" customFormat="1" ht="11.1" customHeight="1" x14ac:dyDescent="0.25">
      <c r="A126" s="20" t="s">
        <v>15</v>
      </c>
      <c r="B126" s="54" t="s">
        <v>3</v>
      </c>
      <c r="C126" s="54"/>
      <c r="D126" s="21"/>
      <c r="E126" s="22"/>
      <c r="F126" s="20" t="s">
        <v>28</v>
      </c>
      <c r="G126" s="54" t="s">
        <v>3</v>
      </c>
      <c r="H126" s="54"/>
      <c r="I126" s="21"/>
      <c r="J126" s="13"/>
      <c r="K126" s="16"/>
    </row>
    <row r="127" spans="1:11" s="1" customFormat="1" ht="11.1" customHeight="1" x14ac:dyDescent="0.25">
      <c r="A127" s="23" t="str">
        <f t="shared" ref="A127:A133" si="31">B3</f>
        <v>MARDİN BÜYÜKŞEHİR BAŞAK SPOR</v>
      </c>
      <c r="B127" s="23"/>
      <c r="C127" s="23"/>
      <c r="D127" s="23" t="str">
        <f>B15</f>
        <v>12 BİNGÖL SPOR</v>
      </c>
      <c r="E127" s="22"/>
      <c r="F127" s="23" t="str">
        <f t="shared" ref="F127:F133" si="32">D127</f>
        <v>12 BİNGÖL SPOR</v>
      </c>
      <c r="G127" s="23" t="s">
        <v>1</v>
      </c>
      <c r="H127" s="23" t="s">
        <v>1</v>
      </c>
      <c r="I127" s="23" t="str">
        <f t="shared" ref="I127:I133" si="33">A127</f>
        <v>MARDİN BÜYÜKŞEHİR BAŞAK SPOR</v>
      </c>
      <c r="J127" s="13"/>
      <c r="K127" s="16"/>
    </row>
    <row r="128" spans="1:11" s="1" customFormat="1" ht="11.1" customHeight="1" x14ac:dyDescent="0.25">
      <c r="A128" s="23" t="str">
        <f t="shared" si="31"/>
        <v>MUŞ MENDERES SPOR</v>
      </c>
      <c r="B128" s="23"/>
      <c r="C128" s="23"/>
      <c r="D128" s="23" t="str">
        <f>B14</f>
        <v>1955 BATMAN BELEDİYESPOR</v>
      </c>
      <c r="E128" s="22"/>
      <c r="F128" s="23" t="str">
        <f t="shared" si="32"/>
        <v>1955 BATMAN BELEDİYESPOR</v>
      </c>
      <c r="G128" s="23"/>
      <c r="H128" s="23"/>
      <c r="I128" s="23" t="str">
        <f t="shared" si="33"/>
        <v>MUŞ MENDERES SPOR</v>
      </c>
      <c r="J128" s="13"/>
      <c r="K128" s="16"/>
    </row>
    <row r="129" spans="1:12" s="1" customFormat="1" ht="11.1" customHeight="1" x14ac:dyDescent="0.25">
      <c r="A129" s="23" t="str">
        <f t="shared" si="31"/>
        <v>PATNOS 04 SPOR</v>
      </c>
      <c r="B129" s="23"/>
      <c r="C129" s="23"/>
      <c r="D129" s="23" t="str">
        <f>B13</f>
        <v>BİSMİL 21 SPORTİF FAALİYETLER GENÇLİK KULÜBÜ</v>
      </c>
      <c r="E129" s="22"/>
      <c r="F129" s="23" t="str">
        <f t="shared" si="32"/>
        <v>BİSMİL 21 SPORTİF FAALİYETLER GENÇLİK KULÜBÜ</v>
      </c>
      <c r="G129" s="23"/>
      <c r="H129" s="23"/>
      <c r="I129" s="23" t="str">
        <f t="shared" si="33"/>
        <v>PATNOS 04 SPOR</v>
      </c>
      <c r="J129" s="13"/>
      <c r="K129" s="16"/>
    </row>
    <row r="130" spans="1:12" s="1" customFormat="1" ht="11.1" customHeight="1" x14ac:dyDescent="0.25">
      <c r="A130" s="23" t="str">
        <f t="shared" si="31"/>
        <v>BAĞLAR BELEDİYESPOR</v>
      </c>
      <c r="B130" s="23"/>
      <c r="C130" s="23"/>
      <c r="D130" s="23" t="str">
        <f>B12</f>
        <v>CİZRE SERHAT SPOR</v>
      </c>
      <c r="E130" s="22"/>
      <c r="F130" s="23" t="str">
        <f t="shared" si="32"/>
        <v>CİZRE SERHAT SPOR</v>
      </c>
      <c r="G130" s="23"/>
      <c r="H130" s="23"/>
      <c r="I130" s="23" t="str">
        <f t="shared" si="33"/>
        <v>BAĞLAR BELEDİYESPOR</v>
      </c>
      <c r="J130" s="13"/>
      <c r="K130" s="16"/>
    </row>
    <row r="131" spans="1:12" s="1" customFormat="1" ht="11.1" customHeight="1" x14ac:dyDescent="0.25">
      <c r="A131" s="24" t="str">
        <f t="shared" si="31"/>
        <v>VAN YOLSPOR</v>
      </c>
      <c r="B131" s="24"/>
      <c r="C131" s="24"/>
      <c r="D131" s="24" t="str">
        <f>B11</f>
        <v>SİİRT İL ÖZEL İDARESİ SPOR</v>
      </c>
      <c r="E131" s="22"/>
      <c r="F131" s="23" t="str">
        <f t="shared" si="32"/>
        <v>SİİRT İL ÖZEL İDARESİ SPOR</v>
      </c>
      <c r="G131" s="23"/>
      <c r="H131" s="23"/>
      <c r="I131" s="23" t="str">
        <f t="shared" si="33"/>
        <v>VAN YOLSPOR</v>
      </c>
      <c r="J131" s="13"/>
      <c r="K131" s="16"/>
    </row>
    <row r="132" spans="1:12" s="1" customFormat="1" ht="11.1" customHeight="1" x14ac:dyDescent="0.25">
      <c r="A132" s="23" t="str">
        <f t="shared" si="31"/>
        <v>BİTLİS ÖZGÜZELDERESPOR</v>
      </c>
      <c r="B132" s="23"/>
      <c r="C132" s="23"/>
      <c r="D132" s="23" t="str">
        <f>B10</f>
        <v>DERSİM SPOR</v>
      </c>
      <c r="E132" s="22"/>
      <c r="F132" s="23" t="str">
        <f t="shared" si="32"/>
        <v>DERSİM SPOR</v>
      </c>
      <c r="G132" s="23"/>
      <c r="H132" s="23"/>
      <c r="I132" s="23" t="str">
        <f t="shared" si="33"/>
        <v>BİTLİS ÖZGÜZELDERESPOR</v>
      </c>
      <c r="J132" s="13"/>
      <c r="K132" s="16"/>
    </row>
    <row r="133" spans="1:12" s="1" customFormat="1" ht="11.1" customHeight="1" x14ac:dyDescent="0.25">
      <c r="A133" s="23" t="str">
        <f t="shared" si="31"/>
        <v>YÜKSEKOVA BELEDİYESPOR</v>
      </c>
      <c r="B133" s="23"/>
      <c r="C133" s="23"/>
      <c r="D133" s="23" t="str">
        <f>B16</f>
        <v>BAY</v>
      </c>
      <c r="E133" s="22"/>
      <c r="F133" s="23" t="str">
        <f t="shared" si="32"/>
        <v>BAY</v>
      </c>
      <c r="G133" s="23"/>
      <c r="H133" s="23"/>
      <c r="I133" s="23" t="str">
        <f t="shared" si="33"/>
        <v>YÜKSEKOVA BELEDİYESPOR</v>
      </c>
      <c r="J133" s="13"/>
      <c r="K133" s="15"/>
      <c r="L133" s="2"/>
    </row>
    <row r="145" spans="10:11" x14ac:dyDescent="0.25">
      <c r="J145" s="2"/>
      <c r="K145" s="2"/>
    </row>
    <row r="146" spans="10:11" x14ac:dyDescent="0.25">
      <c r="J146" s="2"/>
      <c r="K146" s="2"/>
    </row>
    <row r="147" spans="10:11" x14ac:dyDescent="0.25">
      <c r="J147" s="2"/>
      <c r="K147" s="2"/>
    </row>
    <row r="148" spans="10:11" x14ac:dyDescent="0.25">
      <c r="J148" s="2"/>
      <c r="K148" s="2"/>
    </row>
    <row r="149" spans="10:11" x14ac:dyDescent="0.25">
      <c r="J149" s="2"/>
      <c r="K149" s="2"/>
    </row>
    <row r="150" spans="10:11" x14ac:dyDescent="0.25">
      <c r="J150" s="2"/>
      <c r="K150" s="2"/>
    </row>
    <row r="151" spans="10:11" x14ac:dyDescent="0.25">
      <c r="J151" s="2"/>
      <c r="K151" s="2"/>
    </row>
    <row r="152" spans="10:11" x14ac:dyDescent="0.25">
      <c r="J152" s="2"/>
      <c r="K152" s="2"/>
    </row>
    <row r="153" spans="10:11" x14ac:dyDescent="0.25">
      <c r="J153" s="2"/>
      <c r="K153" s="2"/>
    </row>
    <row r="154" spans="10:11" x14ac:dyDescent="0.25">
      <c r="J154" s="2"/>
      <c r="K154" s="2"/>
    </row>
    <row r="155" spans="10:11" x14ac:dyDescent="0.25">
      <c r="J155" s="2"/>
      <c r="K155" s="2"/>
    </row>
    <row r="156" spans="10:11" x14ac:dyDescent="0.25">
      <c r="J156" s="2"/>
      <c r="K156" s="2"/>
    </row>
    <row r="157" spans="10:11" x14ac:dyDescent="0.25">
      <c r="J157" s="2"/>
      <c r="K157" s="2"/>
    </row>
    <row r="158" spans="10:11" x14ac:dyDescent="0.25">
      <c r="J158" s="2"/>
      <c r="K158" s="2"/>
    </row>
    <row r="159" spans="10:11" x14ac:dyDescent="0.25">
      <c r="J159" s="2"/>
      <c r="K159" s="2"/>
    </row>
    <row r="160" spans="10:11" x14ac:dyDescent="0.25">
      <c r="J160" s="2"/>
      <c r="K160" s="2"/>
    </row>
    <row r="161" spans="10:11" x14ac:dyDescent="0.25">
      <c r="J161" s="2"/>
      <c r="K161" s="2"/>
    </row>
    <row r="162" spans="10:11" x14ac:dyDescent="0.25">
      <c r="J162" s="2"/>
      <c r="K162" s="2"/>
    </row>
    <row r="163" spans="10:11" x14ac:dyDescent="0.25">
      <c r="J163" s="2"/>
      <c r="K163" s="2"/>
    </row>
    <row r="164" spans="10:11" x14ac:dyDescent="0.25">
      <c r="J164" s="2"/>
      <c r="K164" s="2"/>
    </row>
    <row r="165" spans="10:11" x14ac:dyDescent="0.25">
      <c r="J165" s="2"/>
      <c r="K165" s="2"/>
    </row>
    <row r="166" spans="10:11" x14ac:dyDescent="0.25">
      <c r="J166" s="2"/>
      <c r="K166" s="2"/>
    </row>
    <row r="167" spans="10:11" x14ac:dyDescent="0.25">
      <c r="J167" s="2"/>
      <c r="K167" s="2"/>
    </row>
    <row r="168" spans="10:11" x14ac:dyDescent="0.25">
      <c r="J168" s="2"/>
      <c r="K168" s="2"/>
    </row>
  </sheetData>
  <sheetProtection algorithmName="SHA-512" hashValue="4XU148NcOd74S4RifjWivXJqtJaQHZI3/7BlNU61zwwpxONsZJgV2Qm0LE2pzCl9Eou3Mhn3jzELyHA8TuTgJQ==" saltValue="ZmQKu3U2PolfJ5nWAS/jtQ==" spinCount="100000" sheet="1" objects="1" scenarios="1"/>
  <autoFilter ref="J2:J15" xr:uid="{00000000-0009-0000-0000-000001000000}"/>
  <sortState ref="J4:J15">
    <sortCondition ref="J4:J15"/>
  </sortState>
  <mergeCells count="44">
    <mergeCell ref="B108:C108"/>
    <mergeCell ref="G108:H108"/>
    <mergeCell ref="B81:C81"/>
    <mergeCell ref="G81:H81"/>
    <mergeCell ref="B90:C90"/>
    <mergeCell ref="G90:H90"/>
    <mergeCell ref="B99:C99"/>
    <mergeCell ref="G99:H99"/>
    <mergeCell ref="G36:H36"/>
    <mergeCell ref="B63:C63"/>
    <mergeCell ref="G63:H63"/>
    <mergeCell ref="B72:C72"/>
    <mergeCell ref="G72:H72"/>
    <mergeCell ref="A1:I1"/>
    <mergeCell ref="B2:I2"/>
    <mergeCell ref="B3:I3"/>
    <mergeCell ref="B4:I4"/>
    <mergeCell ref="B5:I5"/>
    <mergeCell ref="B117:C117"/>
    <mergeCell ref="G117:H117"/>
    <mergeCell ref="B126:C126"/>
    <mergeCell ref="G126:H126"/>
    <mergeCell ref="B12:I12"/>
    <mergeCell ref="A17:D17"/>
    <mergeCell ref="F17:I17"/>
    <mergeCell ref="B45:C45"/>
    <mergeCell ref="G45:H45"/>
    <mergeCell ref="B54:C54"/>
    <mergeCell ref="G54:H54"/>
    <mergeCell ref="B18:C18"/>
    <mergeCell ref="G18:H18"/>
    <mergeCell ref="B27:C27"/>
    <mergeCell ref="G27:H27"/>
    <mergeCell ref="B36:C36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</mergeCells>
  <conditionalFormatting sqref="A2">
    <cfRule type="iconSet" priority="27">
      <iconSet iconSet="3TrafficLights2">
        <cfvo type="percent" val="0"/>
        <cfvo type="percent" val="33"/>
        <cfvo type="percent" val="67"/>
      </iconSet>
    </cfRule>
    <cfRule type="colorScale" priority="28">
      <colorScale>
        <cfvo type="min"/>
        <cfvo type="max"/>
        <color rgb="FFFF7128"/>
        <color rgb="FFFFEF9C"/>
      </colorScale>
    </cfRule>
  </conditionalFormatting>
  <conditionalFormatting sqref="A3:B16 C3:I15">
    <cfRule type="iconSet" priority="25">
      <iconSet iconSet="3TrafficLights2">
        <cfvo type="percent" val="0"/>
        <cfvo type="percent" val="33"/>
        <cfvo type="percent" val="67"/>
      </iconSet>
    </cfRule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23">
      <iconSet iconSet="3TrafficLights2">
        <cfvo type="percent" val="0"/>
        <cfvo type="percent" val="33"/>
        <cfvo type="percent" val="67"/>
      </iconSet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">
      <colorScale>
        <cfvo type="min"/>
        <cfvo type="max"/>
        <color rgb="FFFF7128"/>
        <color rgb="FFFFEF9C"/>
      </colorScale>
    </cfRule>
  </conditionalFormatting>
  <conditionalFormatting sqref="B3:I8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2">
      <iconSet iconSet="3TrafficLights2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conditionalFormatting sqref="B4:I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100-000000000000}">
      <formula1>$J$3:$J$15</formula1>
    </dataValidation>
  </dataValidations>
  <hyperlinks>
    <hyperlink ref="J1" location="GİRİŞ!A1" display="ANASAYFA" xr:uid="{00000000-0004-0000-0100-000000000000}"/>
  </hyperlinks>
  <pageMargins left="0.78740157480314965" right="0" top="0.35433070866141736" bottom="0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4"/>
  <sheetViews>
    <sheetView zoomScaleNormal="100" workbookViewId="0">
      <selection activeCell="L1" sqref="L1"/>
    </sheetView>
  </sheetViews>
  <sheetFormatPr defaultColWidth="9.140625" defaultRowHeight="18.75" customHeight="1" x14ac:dyDescent="0.25"/>
  <cols>
    <col min="1" max="1" width="26.7109375" style="2" bestFit="1" customWidth="1"/>
    <col min="2" max="3" width="2.7109375" style="2" customWidth="1"/>
    <col min="4" max="4" width="26.7109375" style="2" bestFit="1" customWidth="1"/>
    <col min="5" max="5" width="1.85546875" style="2" customWidth="1"/>
    <col min="6" max="6" width="26.7109375" style="2" bestFit="1" customWidth="1"/>
    <col min="7" max="8" width="2.7109375" style="2" customWidth="1"/>
    <col min="9" max="9" width="26.7109375" style="2" bestFit="1" customWidth="1"/>
    <col min="10" max="10" width="33.28515625" style="2" hidden="1" customWidth="1"/>
    <col min="11" max="11" width="4.140625" style="2" hidden="1" customWidth="1"/>
    <col min="12" max="12" width="9.140625" style="2" customWidth="1"/>
    <col min="13" max="16384" width="9.140625" style="2"/>
  </cols>
  <sheetData>
    <row r="1" spans="1:13" s="37" customFormat="1" ht="21" x14ac:dyDescent="0.3">
      <c r="A1" s="64" t="s">
        <v>88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"/>
      <c r="M1" s="3"/>
    </row>
    <row r="2" spans="1:13" s="3" customFormat="1" ht="21.75" thickBot="1" x14ac:dyDescent="0.4">
      <c r="A2" s="36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32</v>
      </c>
    </row>
    <row r="3" spans="1:13" s="3" customFormat="1" ht="22.5" thickTop="1" thickBot="1" x14ac:dyDescent="0.4">
      <c r="A3" s="19">
        <v>1</v>
      </c>
      <c r="B3" s="51" t="s">
        <v>73</v>
      </c>
      <c r="C3" s="51"/>
      <c r="D3" s="51"/>
      <c r="E3" s="51"/>
      <c r="F3" s="51"/>
      <c r="G3" s="51"/>
      <c r="H3" s="51"/>
      <c r="I3" s="51"/>
      <c r="J3" s="43" t="s">
        <v>84</v>
      </c>
      <c r="K3" s="14">
        <v>1</v>
      </c>
    </row>
    <row r="4" spans="1:13" s="3" customFormat="1" ht="22.5" thickTop="1" thickBot="1" x14ac:dyDescent="0.4">
      <c r="A4" s="19">
        <v>2</v>
      </c>
      <c r="B4" s="51" t="s">
        <v>77</v>
      </c>
      <c r="C4" s="51"/>
      <c r="D4" s="51"/>
      <c r="E4" s="51"/>
      <c r="F4" s="51"/>
      <c r="G4" s="51"/>
      <c r="H4" s="51"/>
      <c r="I4" s="51"/>
      <c r="J4" s="43" t="s">
        <v>78</v>
      </c>
      <c r="K4" s="14">
        <v>2</v>
      </c>
    </row>
    <row r="5" spans="1:13" s="3" customFormat="1" ht="22.5" thickTop="1" thickBot="1" x14ac:dyDescent="0.4">
      <c r="A5" s="19">
        <v>3</v>
      </c>
      <c r="B5" s="51" t="s">
        <v>86</v>
      </c>
      <c r="C5" s="51"/>
      <c r="D5" s="51"/>
      <c r="E5" s="51"/>
      <c r="F5" s="51"/>
      <c r="G5" s="51"/>
      <c r="H5" s="51"/>
      <c r="I5" s="51"/>
      <c r="J5" s="43" t="s">
        <v>85</v>
      </c>
      <c r="K5" s="14">
        <v>3</v>
      </c>
    </row>
    <row r="6" spans="1:13" s="3" customFormat="1" ht="22.5" thickTop="1" thickBot="1" x14ac:dyDescent="0.4">
      <c r="A6" s="19">
        <v>4</v>
      </c>
      <c r="B6" s="51" t="s">
        <v>81</v>
      </c>
      <c r="C6" s="51"/>
      <c r="D6" s="51"/>
      <c r="E6" s="51"/>
      <c r="F6" s="51"/>
      <c r="G6" s="51"/>
      <c r="H6" s="51"/>
      <c r="I6" s="51"/>
      <c r="J6" s="43" t="s">
        <v>80</v>
      </c>
      <c r="K6" s="14">
        <v>4</v>
      </c>
    </row>
    <row r="7" spans="1:13" s="3" customFormat="1" ht="22.5" thickTop="1" thickBot="1" x14ac:dyDescent="0.4">
      <c r="A7" s="19">
        <v>5</v>
      </c>
      <c r="B7" s="51" t="s">
        <v>79</v>
      </c>
      <c r="C7" s="51"/>
      <c r="D7" s="51"/>
      <c r="E7" s="51"/>
      <c r="F7" s="51"/>
      <c r="G7" s="51"/>
      <c r="H7" s="51"/>
      <c r="I7" s="51"/>
      <c r="J7" s="43" t="s">
        <v>73</v>
      </c>
      <c r="K7" s="14">
        <v>5</v>
      </c>
    </row>
    <row r="8" spans="1:13" s="3" customFormat="1" ht="22.5" thickTop="1" thickBot="1" x14ac:dyDescent="0.4">
      <c r="A8" s="19">
        <v>6</v>
      </c>
      <c r="B8" s="51" t="s">
        <v>83</v>
      </c>
      <c r="C8" s="51"/>
      <c r="D8" s="51"/>
      <c r="E8" s="51"/>
      <c r="F8" s="51"/>
      <c r="G8" s="51"/>
      <c r="H8" s="51"/>
      <c r="I8" s="51"/>
      <c r="J8" s="43" t="s">
        <v>74</v>
      </c>
      <c r="K8" s="14">
        <v>6</v>
      </c>
    </row>
    <row r="9" spans="1:13" s="3" customFormat="1" ht="22.5" thickTop="1" thickBot="1" x14ac:dyDescent="0.4">
      <c r="A9" s="19">
        <v>7</v>
      </c>
      <c r="B9" s="51" t="s">
        <v>75</v>
      </c>
      <c r="C9" s="51"/>
      <c r="D9" s="51"/>
      <c r="E9" s="51"/>
      <c r="F9" s="51"/>
      <c r="G9" s="51"/>
      <c r="H9" s="51"/>
      <c r="I9" s="51"/>
      <c r="J9" s="43" t="s">
        <v>79</v>
      </c>
      <c r="K9" s="14">
        <v>7</v>
      </c>
    </row>
    <row r="10" spans="1:13" s="3" customFormat="1" ht="22.5" thickTop="1" thickBot="1" x14ac:dyDescent="0.4">
      <c r="A10" s="19">
        <v>8</v>
      </c>
      <c r="B10" s="62" t="s">
        <v>84</v>
      </c>
      <c r="C10" s="62"/>
      <c r="D10" s="62"/>
      <c r="E10" s="62"/>
      <c r="F10" s="62"/>
      <c r="G10" s="62"/>
      <c r="H10" s="62"/>
      <c r="I10" s="62"/>
      <c r="J10" s="43" t="s">
        <v>86</v>
      </c>
      <c r="K10" s="14">
        <v>8</v>
      </c>
    </row>
    <row r="11" spans="1:13" s="3" customFormat="1" ht="22.5" thickTop="1" thickBot="1" x14ac:dyDescent="0.4">
      <c r="A11" s="19">
        <v>9</v>
      </c>
      <c r="B11" s="51" t="s">
        <v>76</v>
      </c>
      <c r="C11" s="51"/>
      <c r="D11" s="51"/>
      <c r="E11" s="51"/>
      <c r="F11" s="51"/>
      <c r="G11" s="51"/>
      <c r="H11" s="51"/>
      <c r="I11" s="51"/>
      <c r="J11" s="43" t="s">
        <v>82</v>
      </c>
      <c r="K11" s="14">
        <v>9</v>
      </c>
    </row>
    <row r="12" spans="1:13" s="3" customFormat="1" ht="22.5" thickTop="1" thickBot="1" x14ac:dyDescent="0.4">
      <c r="A12" s="19">
        <v>10</v>
      </c>
      <c r="B12" s="51" t="s">
        <v>74</v>
      </c>
      <c r="C12" s="51"/>
      <c r="D12" s="51"/>
      <c r="E12" s="51"/>
      <c r="F12" s="51"/>
      <c r="G12" s="51"/>
      <c r="H12" s="51"/>
      <c r="I12" s="51"/>
      <c r="J12" s="43" t="s">
        <v>75</v>
      </c>
      <c r="K12" s="14">
        <v>10</v>
      </c>
    </row>
    <row r="13" spans="1:13" s="3" customFormat="1" ht="22.5" thickTop="1" thickBot="1" x14ac:dyDescent="0.4">
      <c r="A13" s="19">
        <v>11</v>
      </c>
      <c r="B13" s="51" t="s">
        <v>80</v>
      </c>
      <c r="C13" s="51"/>
      <c r="D13" s="51"/>
      <c r="E13" s="51"/>
      <c r="F13" s="51"/>
      <c r="G13" s="51"/>
      <c r="H13" s="51"/>
      <c r="I13" s="51"/>
      <c r="J13" s="43" t="s">
        <v>83</v>
      </c>
      <c r="K13" s="14">
        <v>11</v>
      </c>
    </row>
    <row r="14" spans="1:13" s="3" customFormat="1" ht="22.5" thickTop="1" thickBot="1" x14ac:dyDescent="0.4">
      <c r="A14" s="19">
        <v>12</v>
      </c>
      <c r="B14" s="51" t="s">
        <v>78</v>
      </c>
      <c r="C14" s="51"/>
      <c r="D14" s="51"/>
      <c r="E14" s="51"/>
      <c r="F14" s="51"/>
      <c r="G14" s="51"/>
      <c r="H14" s="51"/>
      <c r="I14" s="51"/>
      <c r="J14" s="43" t="s">
        <v>76</v>
      </c>
      <c r="K14" s="14">
        <v>12</v>
      </c>
    </row>
    <row r="15" spans="1:13" s="3" customFormat="1" ht="22.5" thickTop="1" thickBot="1" x14ac:dyDescent="0.4">
      <c r="A15" s="19">
        <v>13</v>
      </c>
      <c r="B15" s="51" t="s">
        <v>82</v>
      </c>
      <c r="C15" s="51"/>
      <c r="D15" s="51"/>
      <c r="E15" s="51"/>
      <c r="F15" s="51"/>
      <c r="G15" s="51"/>
      <c r="H15" s="51"/>
      <c r="I15" s="51"/>
      <c r="J15" s="43" t="s">
        <v>81</v>
      </c>
      <c r="K15" s="14">
        <v>13</v>
      </c>
      <c r="L15" s="1"/>
      <c r="M15" s="1"/>
    </row>
    <row r="16" spans="1:13" s="3" customFormat="1" ht="22.5" thickTop="1" thickBot="1" x14ac:dyDescent="0.4">
      <c r="A16" s="19">
        <v>14</v>
      </c>
      <c r="B16" s="51" t="s">
        <v>85</v>
      </c>
      <c r="C16" s="51"/>
      <c r="D16" s="51"/>
      <c r="E16" s="51"/>
      <c r="F16" s="51"/>
      <c r="G16" s="51"/>
      <c r="H16" s="51"/>
      <c r="I16" s="51"/>
      <c r="J16" s="43" t="s">
        <v>77</v>
      </c>
      <c r="K16" s="14">
        <v>14</v>
      </c>
      <c r="L16" s="1"/>
      <c r="M16" s="1"/>
    </row>
    <row r="17" spans="1:9" s="1" customFormat="1" ht="12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</row>
    <row r="18" spans="1:9" s="1" customFormat="1" ht="11.1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9" s="1" customFormat="1" ht="11.1" customHeight="1" x14ac:dyDescent="0.2">
      <c r="A19" s="31" t="str">
        <f t="shared" ref="A19:A25" si="0">B10</f>
        <v>1920 MARAŞ SPOR</v>
      </c>
      <c r="B19" s="31" t="s">
        <v>1</v>
      </c>
      <c r="C19" s="31" t="s">
        <v>1</v>
      </c>
      <c r="D19" s="31" t="str">
        <f>B9</f>
        <v>NİZİPSPOR</v>
      </c>
      <c r="E19" s="28"/>
      <c r="F19" s="32" t="str">
        <f t="shared" ref="F19:F25" si="1">D19</f>
        <v>NİZİPSPOR</v>
      </c>
      <c r="G19" s="32" t="s">
        <v>1</v>
      </c>
      <c r="H19" s="32" t="s">
        <v>1</v>
      </c>
      <c r="I19" s="32" t="str">
        <f t="shared" ref="I19:I25" si="2">A19</f>
        <v>1920 MARAŞ SPOR</v>
      </c>
    </row>
    <row r="20" spans="1:9" s="1" customFormat="1" ht="11.1" customHeight="1" x14ac:dyDescent="0.2">
      <c r="A20" s="31" t="str">
        <f t="shared" si="0"/>
        <v>SİVEREK BELEDİYESPOR</v>
      </c>
      <c r="B20" s="31"/>
      <c r="C20" s="31"/>
      <c r="D20" s="31" t="str">
        <f>B8</f>
        <v>PÜTÜRGE BLD.SPOR</v>
      </c>
      <c r="E20" s="28"/>
      <c r="F20" s="32" t="str">
        <f t="shared" si="1"/>
        <v>PÜTÜRGE BLD.SPOR</v>
      </c>
      <c r="G20" s="32"/>
      <c r="H20" s="32"/>
      <c r="I20" s="32" t="str">
        <f t="shared" si="2"/>
        <v>SİVEREK BELEDİYESPOR</v>
      </c>
    </row>
    <row r="21" spans="1:9" s="1" customFormat="1" ht="11.1" customHeight="1" x14ac:dyDescent="0.2">
      <c r="A21" s="31" t="str">
        <f t="shared" si="0"/>
        <v>GAZİANTEPSPOR</v>
      </c>
      <c r="B21" s="31"/>
      <c r="C21" s="31"/>
      <c r="D21" s="31" t="str">
        <f>B7</f>
        <v>KAHTA 02 SPOR</v>
      </c>
      <c r="E21" s="28"/>
      <c r="F21" s="32" t="str">
        <f t="shared" si="1"/>
        <v>KAHTA 02 SPOR</v>
      </c>
      <c r="G21" s="32"/>
      <c r="H21" s="32"/>
      <c r="I21" s="32" t="str">
        <f t="shared" si="2"/>
        <v>GAZİANTEPSPOR</v>
      </c>
    </row>
    <row r="22" spans="1:9" s="1" customFormat="1" ht="11.1" customHeight="1" x14ac:dyDescent="0.2">
      <c r="A22" s="31" t="str">
        <f t="shared" si="0"/>
        <v>FIRAT ÜNİVERSİTESİ</v>
      </c>
      <c r="B22" s="31"/>
      <c r="C22" s="31"/>
      <c r="D22" s="31" t="str">
        <f>B6</f>
        <v>SÜRSÜRÜ SPOR</v>
      </c>
      <c r="E22" s="28"/>
      <c r="F22" s="32" t="str">
        <f t="shared" si="1"/>
        <v>SÜRSÜRÜ SPOR</v>
      </c>
      <c r="G22" s="32"/>
      <c r="H22" s="32"/>
      <c r="I22" s="32" t="str">
        <f t="shared" si="2"/>
        <v>FIRAT ÜNİVERSİTESİ</v>
      </c>
    </row>
    <row r="23" spans="1:9" s="1" customFormat="1" ht="11.1" customHeight="1" x14ac:dyDescent="0.2">
      <c r="A23" s="31" t="str">
        <f t="shared" si="0"/>
        <v>ADIYAMAN 1954 SPOR</v>
      </c>
      <c r="B23" s="31"/>
      <c r="C23" s="31"/>
      <c r="D23" s="31" t="str">
        <f>B5</f>
        <v>KİLİS BLD.SPOR</v>
      </c>
      <c r="E23" s="28"/>
      <c r="F23" s="32" t="str">
        <f t="shared" si="1"/>
        <v>KİLİS BLD.SPOR</v>
      </c>
      <c r="G23" s="32"/>
      <c r="H23" s="32"/>
      <c r="I23" s="32" t="str">
        <f t="shared" si="2"/>
        <v>ADIYAMAN 1954 SPOR</v>
      </c>
    </row>
    <row r="24" spans="1:9" s="1" customFormat="1" ht="11.1" customHeight="1" x14ac:dyDescent="0.2">
      <c r="A24" s="31" t="str">
        <f t="shared" si="0"/>
        <v>MALATYA İDMANYURDU</v>
      </c>
      <c r="B24" s="31"/>
      <c r="C24" s="31"/>
      <c r="D24" s="31" t="str">
        <f>B4</f>
        <v>ŞANLIURFA BÜYÜKŞEHİR BELEDİYESPOR</v>
      </c>
      <c r="E24" s="28"/>
      <c r="F24" s="32" t="str">
        <f t="shared" si="1"/>
        <v>ŞANLIURFA BÜYÜKŞEHİR BELEDİYESPOR</v>
      </c>
      <c r="G24" s="32"/>
      <c r="H24" s="32"/>
      <c r="I24" s="32" t="str">
        <f t="shared" si="2"/>
        <v>MALATYA İDMANYURDU</v>
      </c>
    </row>
    <row r="25" spans="1:9" s="1" customFormat="1" ht="11.1" customHeight="1" x14ac:dyDescent="0.2">
      <c r="A25" s="31" t="str">
        <f t="shared" si="0"/>
        <v>ELBİSTAN BELEDİYESPOR</v>
      </c>
      <c r="B25" s="31"/>
      <c r="C25" s="31"/>
      <c r="D25" s="31" t="str">
        <f>B3</f>
        <v>GAZİANTEP ANKAS SPOR</v>
      </c>
      <c r="E25" s="28"/>
      <c r="F25" s="32" t="str">
        <f t="shared" si="1"/>
        <v>GAZİANTEP ANKAS SPOR</v>
      </c>
      <c r="G25" s="32"/>
      <c r="H25" s="32"/>
      <c r="I25" s="32" t="str">
        <f t="shared" si="2"/>
        <v>ELBİSTAN BELEDİYESPOR</v>
      </c>
    </row>
    <row r="26" spans="1:9" s="1" customFormat="1" ht="11.1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9" s="1" customFormat="1" ht="11.1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9" s="1" customFormat="1" ht="11.1" customHeight="1" x14ac:dyDescent="0.2">
      <c r="A28" s="32" t="str">
        <f t="shared" ref="A28:A34" si="3">B4</f>
        <v>ŞANLIURFA BÜYÜKŞEHİR BELEDİYESPOR</v>
      </c>
      <c r="B28" s="32"/>
      <c r="C28" s="32"/>
      <c r="D28" s="32" t="str">
        <f>B3</f>
        <v>GAZİANTEP ANKAS SPOR</v>
      </c>
      <c r="E28" s="28"/>
      <c r="F28" s="32" t="str">
        <f t="shared" ref="F28:F34" si="4">D28</f>
        <v>GAZİANTEP ANKAS SPOR</v>
      </c>
      <c r="G28" s="32" t="s">
        <v>1</v>
      </c>
      <c r="H28" s="32" t="s">
        <v>1</v>
      </c>
      <c r="I28" s="32" t="str">
        <f t="shared" ref="I28:I34" si="5">A28</f>
        <v>ŞANLIURFA BÜYÜKŞEHİR BELEDİYESPOR</v>
      </c>
    </row>
    <row r="29" spans="1:9" s="1" customFormat="1" ht="11.1" customHeight="1" x14ac:dyDescent="0.2">
      <c r="A29" s="32" t="str">
        <f t="shared" si="3"/>
        <v>KİLİS BLD.SPOR</v>
      </c>
      <c r="B29" s="32"/>
      <c r="C29" s="32"/>
      <c r="D29" s="32" t="str">
        <f>B15</f>
        <v>MALATYA İDMANYURDU</v>
      </c>
      <c r="E29" s="28"/>
      <c r="F29" s="32" t="str">
        <f t="shared" si="4"/>
        <v>MALATYA İDMANYURDU</v>
      </c>
      <c r="G29" s="32"/>
      <c r="H29" s="32"/>
      <c r="I29" s="32" t="str">
        <f t="shared" si="5"/>
        <v>KİLİS BLD.SPOR</v>
      </c>
    </row>
    <row r="30" spans="1:9" s="1" customFormat="1" ht="11.1" customHeight="1" x14ac:dyDescent="0.2">
      <c r="A30" s="32" t="str">
        <f t="shared" si="3"/>
        <v>SÜRSÜRÜ SPOR</v>
      </c>
      <c r="B30" s="32"/>
      <c r="C30" s="32"/>
      <c r="D30" s="32" t="str">
        <f>B14</f>
        <v>ADIYAMAN 1954 SPOR</v>
      </c>
      <c r="E30" s="28"/>
      <c r="F30" s="32" t="str">
        <f t="shared" si="4"/>
        <v>ADIYAMAN 1954 SPOR</v>
      </c>
      <c r="G30" s="32"/>
      <c r="H30" s="32"/>
      <c r="I30" s="32" t="str">
        <f t="shared" si="5"/>
        <v>SÜRSÜRÜ SPOR</v>
      </c>
    </row>
    <row r="31" spans="1:9" s="1" customFormat="1" ht="11.1" customHeight="1" x14ac:dyDescent="0.2">
      <c r="A31" s="32" t="str">
        <f t="shared" si="3"/>
        <v>KAHTA 02 SPOR</v>
      </c>
      <c r="B31" s="32"/>
      <c r="C31" s="32"/>
      <c r="D31" s="32" t="str">
        <f>B13</f>
        <v>FIRAT ÜNİVERSİTESİ</v>
      </c>
      <c r="E31" s="28"/>
      <c r="F31" s="32" t="str">
        <f t="shared" si="4"/>
        <v>FIRAT ÜNİVERSİTESİ</v>
      </c>
      <c r="G31" s="32"/>
      <c r="H31" s="32"/>
      <c r="I31" s="32" t="str">
        <f t="shared" si="5"/>
        <v>KAHTA 02 SPOR</v>
      </c>
    </row>
    <row r="32" spans="1:9" s="1" customFormat="1" ht="11.1" customHeight="1" x14ac:dyDescent="0.2">
      <c r="A32" s="32" t="str">
        <f t="shared" si="3"/>
        <v>PÜTÜRGE BLD.SPOR</v>
      </c>
      <c r="B32" s="32"/>
      <c r="C32" s="32"/>
      <c r="D32" s="32" t="str">
        <f>B12</f>
        <v>GAZİANTEPSPOR</v>
      </c>
      <c r="E32" s="28"/>
      <c r="F32" s="32" t="str">
        <f t="shared" si="4"/>
        <v>GAZİANTEPSPOR</v>
      </c>
      <c r="G32" s="32"/>
      <c r="H32" s="32"/>
      <c r="I32" s="32" t="str">
        <f t="shared" si="5"/>
        <v>PÜTÜRGE BLD.SPOR</v>
      </c>
    </row>
    <row r="33" spans="1:9" s="1" customFormat="1" ht="11.1" customHeight="1" x14ac:dyDescent="0.2">
      <c r="A33" s="32" t="str">
        <f t="shared" si="3"/>
        <v>NİZİPSPOR</v>
      </c>
      <c r="B33" s="32"/>
      <c r="C33" s="32"/>
      <c r="D33" s="32" t="str">
        <f>B11</f>
        <v>SİVEREK BELEDİYESPOR</v>
      </c>
      <c r="E33" s="28"/>
      <c r="F33" s="32" t="str">
        <f t="shared" si="4"/>
        <v>SİVEREK BELEDİYESPOR</v>
      </c>
      <c r="G33" s="32"/>
      <c r="H33" s="32"/>
      <c r="I33" s="32" t="str">
        <f t="shared" si="5"/>
        <v>NİZİPSPOR</v>
      </c>
    </row>
    <row r="34" spans="1:9" s="1" customFormat="1" ht="11.1" customHeight="1" x14ac:dyDescent="0.2">
      <c r="A34" s="32" t="str">
        <f t="shared" si="3"/>
        <v>1920 MARAŞ SPOR</v>
      </c>
      <c r="B34" s="32"/>
      <c r="C34" s="32"/>
      <c r="D34" s="32" t="str">
        <f>B16</f>
        <v>ELBİSTAN BELEDİYESPOR</v>
      </c>
      <c r="E34" s="28"/>
      <c r="F34" s="32" t="str">
        <f t="shared" si="4"/>
        <v>ELBİSTAN BELEDİYESPOR</v>
      </c>
      <c r="G34" s="32"/>
      <c r="H34" s="32"/>
      <c r="I34" s="32" t="str">
        <f t="shared" si="5"/>
        <v>1920 MARAŞ SPOR</v>
      </c>
    </row>
    <row r="35" spans="1:9" s="1" customFormat="1" ht="11.1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1.1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1.1" customHeight="1" x14ac:dyDescent="0.2">
      <c r="A37" s="32" t="str">
        <f>B3</f>
        <v>GAZİANTEP ANKAS SPOR</v>
      </c>
      <c r="B37" s="32"/>
      <c r="C37" s="32"/>
      <c r="D37" s="32" t="str">
        <f>B5</f>
        <v>KİLİS BLD.SPOR</v>
      </c>
      <c r="E37" s="28"/>
      <c r="F37" s="32" t="str">
        <f t="shared" ref="F37:F43" si="6">D37</f>
        <v>KİLİS BLD.SPOR</v>
      </c>
      <c r="G37" s="32" t="s">
        <v>1</v>
      </c>
      <c r="H37" s="32" t="s">
        <v>1</v>
      </c>
      <c r="I37" s="32" t="str">
        <f t="shared" ref="I37:I43" si="7">A37</f>
        <v>GAZİANTEP ANKAS SPOR</v>
      </c>
    </row>
    <row r="38" spans="1:9" s="1" customFormat="1" ht="11.1" customHeight="1" x14ac:dyDescent="0.2">
      <c r="A38" s="32" t="str">
        <f t="shared" ref="A38:A43" si="8">B11</f>
        <v>SİVEREK BELEDİYESPOR</v>
      </c>
      <c r="B38" s="32"/>
      <c r="C38" s="32"/>
      <c r="D38" s="32" t="str">
        <f>B10</f>
        <v>1920 MARAŞ SPOR</v>
      </c>
      <c r="E38" s="28"/>
      <c r="F38" s="32" t="str">
        <f t="shared" si="6"/>
        <v>1920 MARAŞ SPOR</v>
      </c>
      <c r="G38" s="32"/>
      <c r="H38" s="32"/>
      <c r="I38" s="32" t="str">
        <f t="shared" si="7"/>
        <v>SİVEREK BELEDİYESPOR</v>
      </c>
    </row>
    <row r="39" spans="1:9" s="1" customFormat="1" ht="11.1" customHeight="1" x14ac:dyDescent="0.2">
      <c r="A39" s="32" t="str">
        <f t="shared" si="8"/>
        <v>GAZİANTEPSPOR</v>
      </c>
      <c r="B39" s="32"/>
      <c r="C39" s="32"/>
      <c r="D39" s="32" t="str">
        <f>B9</f>
        <v>NİZİPSPOR</v>
      </c>
      <c r="E39" s="28"/>
      <c r="F39" s="32" t="str">
        <f t="shared" si="6"/>
        <v>NİZİPSPOR</v>
      </c>
      <c r="G39" s="32"/>
      <c r="H39" s="32"/>
      <c r="I39" s="32" t="str">
        <f t="shared" si="7"/>
        <v>GAZİANTEPSPOR</v>
      </c>
    </row>
    <row r="40" spans="1:9" s="1" customFormat="1" ht="11.1" customHeight="1" x14ac:dyDescent="0.2">
      <c r="A40" s="32" t="str">
        <f t="shared" si="8"/>
        <v>FIRAT ÜNİVERSİTESİ</v>
      </c>
      <c r="B40" s="32"/>
      <c r="C40" s="32"/>
      <c r="D40" s="32" t="str">
        <f>B8</f>
        <v>PÜTÜRGE BLD.SPOR</v>
      </c>
      <c r="E40" s="28"/>
      <c r="F40" s="32" t="str">
        <f t="shared" si="6"/>
        <v>PÜTÜRGE BLD.SPOR</v>
      </c>
      <c r="G40" s="32"/>
      <c r="H40" s="32"/>
      <c r="I40" s="32" t="str">
        <f t="shared" si="7"/>
        <v>FIRAT ÜNİVERSİTESİ</v>
      </c>
    </row>
    <row r="41" spans="1:9" s="1" customFormat="1" ht="11.1" customHeight="1" x14ac:dyDescent="0.2">
      <c r="A41" s="32" t="str">
        <f t="shared" si="8"/>
        <v>ADIYAMAN 1954 SPOR</v>
      </c>
      <c r="B41" s="32"/>
      <c r="C41" s="32"/>
      <c r="D41" s="32" t="str">
        <f>B7</f>
        <v>KAHTA 02 SPOR</v>
      </c>
      <c r="E41" s="28"/>
      <c r="F41" s="32" t="str">
        <f t="shared" si="6"/>
        <v>KAHTA 02 SPOR</v>
      </c>
      <c r="G41" s="32"/>
      <c r="H41" s="32"/>
      <c r="I41" s="32" t="str">
        <f t="shared" si="7"/>
        <v>ADIYAMAN 1954 SPOR</v>
      </c>
    </row>
    <row r="42" spans="1:9" s="1" customFormat="1" ht="11.1" customHeight="1" x14ac:dyDescent="0.2">
      <c r="A42" s="32" t="str">
        <f t="shared" si="8"/>
        <v>MALATYA İDMANYURDU</v>
      </c>
      <c r="B42" s="32"/>
      <c r="C42" s="32"/>
      <c r="D42" s="32" t="str">
        <f>B6</f>
        <v>SÜRSÜRÜ SPOR</v>
      </c>
      <c r="E42" s="28"/>
      <c r="F42" s="32" t="str">
        <f t="shared" si="6"/>
        <v>SÜRSÜRÜ SPOR</v>
      </c>
      <c r="G42" s="32"/>
      <c r="H42" s="32"/>
      <c r="I42" s="32" t="str">
        <f t="shared" si="7"/>
        <v>MALATYA İDMANYURDU</v>
      </c>
    </row>
    <row r="43" spans="1:9" s="1" customFormat="1" ht="11.1" customHeight="1" x14ac:dyDescent="0.2">
      <c r="A43" s="32" t="str">
        <f t="shared" si="8"/>
        <v>ELBİSTAN BELEDİYESPOR</v>
      </c>
      <c r="B43" s="32"/>
      <c r="C43" s="32"/>
      <c r="D43" s="32" t="str">
        <f>B4</f>
        <v>ŞANLIURFA BÜYÜKŞEHİR BELEDİYESPOR</v>
      </c>
      <c r="E43" s="28"/>
      <c r="F43" s="32" t="str">
        <f t="shared" si="6"/>
        <v>ŞANLIURFA BÜYÜKŞEHİR BELEDİYESPOR</v>
      </c>
      <c r="G43" s="32"/>
      <c r="H43" s="32"/>
      <c r="I43" s="32" t="str">
        <f t="shared" si="7"/>
        <v>ELBİSTAN BELEDİYESPOR</v>
      </c>
    </row>
    <row r="44" spans="1:9" s="1" customFormat="1" ht="11.1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1.1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1.1" customHeight="1" x14ac:dyDescent="0.2">
      <c r="A46" s="32" t="str">
        <f t="shared" ref="A46:A52" si="9">B5</f>
        <v>KİLİS BLD.SPOR</v>
      </c>
      <c r="B46" s="32"/>
      <c r="C46" s="32"/>
      <c r="D46" s="32" t="str">
        <f>B4</f>
        <v>ŞANLIURFA BÜYÜKŞEHİR BELEDİYESPOR</v>
      </c>
      <c r="E46" s="28"/>
      <c r="F46" s="32" t="str">
        <f t="shared" ref="F46:F52" si="10">D46</f>
        <v>ŞANLIURFA BÜYÜKŞEHİR BELEDİYESPOR</v>
      </c>
      <c r="G46" s="32" t="s">
        <v>1</v>
      </c>
      <c r="H46" s="32" t="s">
        <v>1</v>
      </c>
      <c r="I46" s="32" t="str">
        <f t="shared" ref="I46:I52" si="11">A46</f>
        <v>KİLİS BLD.SPOR</v>
      </c>
    </row>
    <row r="47" spans="1:9" s="1" customFormat="1" ht="11.1" customHeight="1" x14ac:dyDescent="0.2">
      <c r="A47" s="32" t="str">
        <f t="shared" si="9"/>
        <v>SÜRSÜRÜ SPOR</v>
      </c>
      <c r="B47" s="32"/>
      <c r="C47" s="32"/>
      <c r="D47" s="32" t="str">
        <f>B3</f>
        <v>GAZİANTEP ANKAS SPOR</v>
      </c>
      <c r="E47" s="28"/>
      <c r="F47" s="32" t="str">
        <f t="shared" si="10"/>
        <v>GAZİANTEP ANKAS SPOR</v>
      </c>
      <c r="G47" s="32"/>
      <c r="H47" s="32"/>
      <c r="I47" s="32" t="str">
        <f t="shared" si="11"/>
        <v>SÜRSÜRÜ SPOR</v>
      </c>
    </row>
    <row r="48" spans="1:9" s="1" customFormat="1" ht="11.1" customHeight="1" x14ac:dyDescent="0.2">
      <c r="A48" s="32" t="str">
        <f t="shared" si="9"/>
        <v>KAHTA 02 SPOR</v>
      </c>
      <c r="B48" s="32"/>
      <c r="C48" s="32"/>
      <c r="D48" s="32" t="str">
        <f>B15</f>
        <v>MALATYA İDMANYURDU</v>
      </c>
      <c r="E48" s="28"/>
      <c r="F48" s="32" t="str">
        <f t="shared" si="10"/>
        <v>MALATYA İDMANYURDU</v>
      </c>
      <c r="G48" s="32"/>
      <c r="H48" s="32"/>
      <c r="I48" s="32" t="str">
        <f t="shared" si="11"/>
        <v>KAHTA 02 SPOR</v>
      </c>
    </row>
    <row r="49" spans="1:9" s="1" customFormat="1" ht="11.1" customHeight="1" x14ac:dyDescent="0.2">
      <c r="A49" s="32" t="str">
        <f t="shared" si="9"/>
        <v>PÜTÜRGE BLD.SPOR</v>
      </c>
      <c r="B49" s="32"/>
      <c r="C49" s="32"/>
      <c r="D49" s="32" t="str">
        <f>B14</f>
        <v>ADIYAMAN 1954 SPOR</v>
      </c>
      <c r="E49" s="28"/>
      <c r="F49" s="32" t="str">
        <f t="shared" si="10"/>
        <v>ADIYAMAN 1954 SPOR</v>
      </c>
      <c r="G49" s="32"/>
      <c r="H49" s="32"/>
      <c r="I49" s="32" t="str">
        <f t="shared" si="11"/>
        <v>PÜTÜRGE BLD.SPOR</v>
      </c>
    </row>
    <row r="50" spans="1:9" s="1" customFormat="1" ht="11.1" customHeight="1" x14ac:dyDescent="0.2">
      <c r="A50" s="32" t="str">
        <f t="shared" si="9"/>
        <v>NİZİPSPOR</v>
      </c>
      <c r="B50" s="32"/>
      <c r="C50" s="32"/>
      <c r="D50" s="32" t="str">
        <f>B13</f>
        <v>FIRAT ÜNİVERSİTESİ</v>
      </c>
      <c r="E50" s="28"/>
      <c r="F50" s="32" t="str">
        <f t="shared" si="10"/>
        <v>FIRAT ÜNİVERSİTESİ</v>
      </c>
      <c r="G50" s="32"/>
      <c r="H50" s="32"/>
      <c r="I50" s="32" t="str">
        <f t="shared" si="11"/>
        <v>NİZİPSPOR</v>
      </c>
    </row>
    <row r="51" spans="1:9" s="1" customFormat="1" ht="11.1" customHeight="1" x14ac:dyDescent="0.2">
      <c r="A51" s="32" t="str">
        <f t="shared" si="9"/>
        <v>1920 MARAŞ SPOR</v>
      </c>
      <c r="B51" s="32"/>
      <c r="C51" s="32"/>
      <c r="D51" s="32" t="str">
        <f>B12</f>
        <v>GAZİANTEPSPOR</v>
      </c>
      <c r="E51" s="28"/>
      <c r="F51" s="32" t="str">
        <f t="shared" si="10"/>
        <v>GAZİANTEPSPOR</v>
      </c>
      <c r="G51" s="32"/>
      <c r="H51" s="32"/>
      <c r="I51" s="32" t="str">
        <f t="shared" si="11"/>
        <v>1920 MARAŞ SPOR</v>
      </c>
    </row>
    <row r="52" spans="1:9" s="1" customFormat="1" ht="11.1" customHeight="1" x14ac:dyDescent="0.2">
      <c r="A52" s="32" t="str">
        <f t="shared" si="9"/>
        <v>SİVEREK BELEDİYESPOR</v>
      </c>
      <c r="B52" s="32"/>
      <c r="C52" s="32"/>
      <c r="D52" s="32" t="str">
        <f>B16</f>
        <v>ELBİSTAN BELEDİYESPOR</v>
      </c>
      <c r="E52" s="28"/>
      <c r="F52" s="32" t="str">
        <f t="shared" si="10"/>
        <v>ELBİSTAN BELEDİYESPOR</v>
      </c>
      <c r="G52" s="32"/>
      <c r="H52" s="32"/>
      <c r="I52" s="32" t="str">
        <f t="shared" si="11"/>
        <v>SİVEREK BELEDİYESPOR</v>
      </c>
    </row>
    <row r="53" spans="1:9" s="1" customFormat="1" ht="11.1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1.1" customHeight="1" x14ac:dyDescent="0.2">
      <c r="A54" s="32" t="str">
        <f>B3</f>
        <v>GAZİANTEP ANKAS SPOR</v>
      </c>
      <c r="B54" s="32"/>
      <c r="C54" s="32"/>
      <c r="D54" s="32" t="str">
        <f>B7</f>
        <v>KAHTA 02 SPOR</v>
      </c>
      <c r="E54" s="28"/>
      <c r="F54" s="32" t="str">
        <f t="shared" ref="F54:F60" si="12">D54</f>
        <v>KAHTA 02 SPOR</v>
      </c>
      <c r="G54" s="32" t="s">
        <v>1</v>
      </c>
      <c r="H54" s="32" t="s">
        <v>1</v>
      </c>
      <c r="I54" s="32" t="str">
        <f t="shared" ref="I54:I60" si="13">A54</f>
        <v>GAZİANTEP ANKAS SPOR</v>
      </c>
    </row>
    <row r="55" spans="1:9" s="1" customFormat="1" ht="11.1" customHeight="1" x14ac:dyDescent="0.2">
      <c r="A55" s="32" t="str">
        <f>B4</f>
        <v>ŞANLIURFA BÜYÜKŞEHİR BELEDİYESPOR</v>
      </c>
      <c r="B55" s="32"/>
      <c r="C55" s="32"/>
      <c r="D55" s="32" t="str">
        <f>B6</f>
        <v>SÜRSÜRÜ SPOR</v>
      </c>
      <c r="E55" s="28"/>
      <c r="F55" s="32" t="str">
        <f t="shared" si="12"/>
        <v>SÜRSÜRÜ SPOR</v>
      </c>
      <c r="G55" s="32"/>
      <c r="H55" s="32"/>
      <c r="I55" s="32" t="str">
        <f t="shared" si="13"/>
        <v>ŞANLIURFA BÜYÜKŞEHİR BELEDİYESPOR</v>
      </c>
    </row>
    <row r="56" spans="1:9" s="1" customFormat="1" ht="11.1" customHeight="1" x14ac:dyDescent="0.2">
      <c r="A56" s="32" t="str">
        <f>B12</f>
        <v>GAZİANTEPSPOR</v>
      </c>
      <c r="B56" s="32"/>
      <c r="C56" s="32"/>
      <c r="D56" s="32" t="str">
        <f>B11</f>
        <v>SİVEREK BELEDİYESPOR</v>
      </c>
      <c r="E56" s="28"/>
      <c r="F56" s="32" t="str">
        <f t="shared" si="12"/>
        <v>SİVEREK BELEDİYESPOR</v>
      </c>
      <c r="G56" s="32"/>
      <c r="H56" s="32"/>
      <c r="I56" s="32" t="str">
        <f t="shared" si="13"/>
        <v>GAZİANTEPSPOR</v>
      </c>
    </row>
    <row r="57" spans="1:9" s="1" customFormat="1" ht="11.1" customHeight="1" x14ac:dyDescent="0.2">
      <c r="A57" s="32" t="str">
        <f>B13</f>
        <v>FIRAT ÜNİVERSİTESİ</v>
      </c>
      <c r="B57" s="32"/>
      <c r="C57" s="32"/>
      <c r="D57" s="32" t="str">
        <f>B10</f>
        <v>1920 MARAŞ SPOR</v>
      </c>
      <c r="E57" s="28"/>
      <c r="F57" s="32" t="str">
        <f t="shared" si="12"/>
        <v>1920 MARAŞ SPOR</v>
      </c>
      <c r="G57" s="32"/>
      <c r="H57" s="32"/>
      <c r="I57" s="32" t="str">
        <f t="shared" si="13"/>
        <v>FIRAT ÜNİVERSİTESİ</v>
      </c>
    </row>
    <row r="58" spans="1:9" s="1" customFormat="1" ht="11.1" customHeight="1" x14ac:dyDescent="0.2">
      <c r="A58" s="32" t="str">
        <f>B14</f>
        <v>ADIYAMAN 1954 SPOR</v>
      </c>
      <c r="B58" s="32"/>
      <c r="C58" s="32"/>
      <c r="D58" s="32" t="str">
        <f>B9</f>
        <v>NİZİPSPOR</v>
      </c>
      <c r="E58" s="28"/>
      <c r="F58" s="32" t="str">
        <f t="shared" si="12"/>
        <v>NİZİPSPOR</v>
      </c>
      <c r="G58" s="32"/>
      <c r="H58" s="32"/>
      <c r="I58" s="32" t="str">
        <f t="shared" si="13"/>
        <v>ADIYAMAN 1954 SPOR</v>
      </c>
    </row>
    <row r="59" spans="1:9" s="1" customFormat="1" ht="11.1" customHeight="1" x14ac:dyDescent="0.2">
      <c r="A59" s="32" t="str">
        <f>B15</f>
        <v>MALATYA İDMANYURDU</v>
      </c>
      <c r="B59" s="32"/>
      <c r="C59" s="32"/>
      <c r="D59" s="32" t="str">
        <f>B8</f>
        <v>PÜTÜRGE BLD.SPOR</v>
      </c>
      <c r="E59" s="28"/>
      <c r="F59" s="32" t="str">
        <f t="shared" si="12"/>
        <v>PÜTÜRGE BLD.SPOR</v>
      </c>
      <c r="G59" s="32"/>
      <c r="H59" s="32"/>
      <c r="I59" s="32" t="str">
        <f t="shared" si="13"/>
        <v>MALATYA İDMANYURDU</v>
      </c>
    </row>
    <row r="60" spans="1:9" s="1" customFormat="1" ht="11.1" customHeight="1" x14ac:dyDescent="0.2">
      <c r="A60" s="32" t="str">
        <f>B16</f>
        <v>ELBİSTAN BELEDİYESPOR</v>
      </c>
      <c r="B60" s="32"/>
      <c r="C60" s="32"/>
      <c r="D60" s="32" t="str">
        <f>B5</f>
        <v>KİLİS BLD.SPOR</v>
      </c>
      <c r="E60" s="28"/>
      <c r="F60" s="32" t="str">
        <f t="shared" si="12"/>
        <v>KİLİS BLD.SPOR</v>
      </c>
      <c r="G60" s="32"/>
      <c r="H60" s="32"/>
      <c r="I60" s="32" t="str">
        <f t="shared" si="13"/>
        <v>ELBİSTAN BELEDİYESPOR</v>
      </c>
    </row>
    <row r="61" spans="1:9" s="1" customFormat="1" ht="11.1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1.1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1.1" customHeight="1" x14ac:dyDescent="0.2">
      <c r="A63" s="32" t="str">
        <f t="shared" ref="A63:A69" si="14">B6</f>
        <v>SÜRSÜRÜ SPOR</v>
      </c>
      <c r="B63" s="32"/>
      <c r="C63" s="32"/>
      <c r="D63" s="32" t="str">
        <f>B5</f>
        <v>KİLİS BLD.SPOR</v>
      </c>
      <c r="E63" s="28"/>
      <c r="F63" s="32" t="str">
        <f t="shared" ref="F63:F69" si="15">D63</f>
        <v>KİLİS BLD.SPOR</v>
      </c>
      <c r="G63" s="32" t="s">
        <v>1</v>
      </c>
      <c r="H63" s="32" t="s">
        <v>1</v>
      </c>
      <c r="I63" s="32" t="str">
        <f t="shared" ref="I63:I69" si="16">A63</f>
        <v>SÜRSÜRÜ SPOR</v>
      </c>
    </row>
    <row r="64" spans="1:9" s="1" customFormat="1" ht="11.1" customHeight="1" x14ac:dyDescent="0.2">
      <c r="A64" s="32" t="str">
        <f t="shared" si="14"/>
        <v>KAHTA 02 SPOR</v>
      </c>
      <c r="B64" s="32"/>
      <c r="C64" s="32"/>
      <c r="D64" s="32" t="str">
        <f>B4</f>
        <v>ŞANLIURFA BÜYÜKŞEHİR BELEDİYESPOR</v>
      </c>
      <c r="E64" s="28"/>
      <c r="F64" s="32" t="str">
        <f t="shared" si="15"/>
        <v>ŞANLIURFA BÜYÜKŞEHİR BELEDİYESPOR</v>
      </c>
      <c r="G64" s="32"/>
      <c r="H64" s="32"/>
      <c r="I64" s="32" t="str">
        <f t="shared" si="16"/>
        <v>KAHTA 02 SPOR</v>
      </c>
    </row>
    <row r="65" spans="1:9" s="1" customFormat="1" ht="11.1" customHeight="1" x14ac:dyDescent="0.2">
      <c r="A65" s="32" t="str">
        <f t="shared" si="14"/>
        <v>PÜTÜRGE BLD.SPOR</v>
      </c>
      <c r="B65" s="32"/>
      <c r="C65" s="32"/>
      <c r="D65" s="32" t="str">
        <f>B3</f>
        <v>GAZİANTEP ANKAS SPOR</v>
      </c>
      <c r="E65" s="28"/>
      <c r="F65" s="32" t="str">
        <f t="shared" si="15"/>
        <v>GAZİANTEP ANKAS SPOR</v>
      </c>
      <c r="G65" s="32"/>
      <c r="H65" s="32"/>
      <c r="I65" s="32" t="str">
        <f t="shared" si="16"/>
        <v>PÜTÜRGE BLD.SPOR</v>
      </c>
    </row>
    <row r="66" spans="1:9" s="1" customFormat="1" ht="11.1" customHeight="1" x14ac:dyDescent="0.2">
      <c r="A66" s="32" t="str">
        <f t="shared" si="14"/>
        <v>NİZİPSPOR</v>
      </c>
      <c r="B66" s="32"/>
      <c r="C66" s="32"/>
      <c r="D66" s="32" t="str">
        <f>B15</f>
        <v>MALATYA İDMANYURDU</v>
      </c>
      <c r="E66" s="28"/>
      <c r="F66" s="32" t="str">
        <f t="shared" si="15"/>
        <v>MALATYA İDMANYURDU</v>
      </c>
      <c r="G66" s="32"/>
      <c r="H66" s="32"/>
      <c r="I66" s="32" t="str">
        <f t="shared" si="16"/>
        <v>NİZİPSPOR</v>
      </c>
    </row>
    <row r="67" spans="1:9" s="1" customFormat="1" ht="11.1" customHeight="1" x14ac:dyDescent="0.2">
      <c r="A67" s="32" t="str">
        <f t="shared" si="14"/>
        <v>1920 MARAŞ SPOR</v>
      </c>
      <c r="B67" s="32"/>
      <c r="C67" s="32"/>
      <c r="D67" s="32" t="str">
        <f>B14</f>
        <v>ADIYAMAN 1954 SPOR</v>
      </c>
      <c r="E67" s="28"/>
      <c r="F67" s="32" t="str">
        <f t="shared" si="15"/>
        <v>ADIYAMAN 1954 SPOR</v>
      </c>
      <c r="G67" s="32"/>
      <c r="H67" s="32"/>
      <c r="I67" s="32" t="str">
        <f t="shared" si="16"/>
        <v>1920 MARAŞ SPOR</v>
      </c>
    </row>
    <row r="68" spans="1:9" s="1" customFormat="1" ht="11.1" customHeight="1" x14ac:dyDescent="0.2">
      <c r="A68" s="32" t="str">
        <f t="shared" si="14"/>
        <v>SİVEREK BELEDİYESPOR</v>
      </c>
      <c r="B68" s="32"/>
      <c r="C68" s="32"/>
      <c r="D68" s="32" t="str">
        <f>B13</f>
        <v>FIRAT ÜNİVERSİTESİ</v>
      </c>
      <c r="E68" s="28"/>
      <c r="F68" s="32" t="str">
        <f t="shared" si="15"/>
        <v>FIRAT ÜNİVERSİTESİ</v>
      </c>
      <c r="G68" s="32"/>
      <c r="H68" s="32"/>
      <c r="I68" s="32" t="str">
        <f t="shared" si="16"/>
        <v>SİVEREK BELEDİYESPOR</v>
      </c>
    </row>
    <row r="69" spans="1:9" s="1" customFormat="1" ht="11.1" customHeight="1" x14ac:dyDescent="0.2">
      <c r="A69" s="32" t="str">
        <f t="shared" si="14"/>
        <v>GAZİANTEPSPOR</v>
      </c>
      <c r="B69" s="32"/>
      <c r="C69" s="32"/>
      <c r="D69" s="32" t="str">
        <f>B16</f>
        <v>ELBİSTAN BELEDİYESPOR</v>
      </c>
      <c r="E69" s="28"/>
      <c r="F69" s="32" t="str">
        <f t="shared" si="15"/>
        <v>ELBİSTAN BELEDİYESPOR</v>
      </c>
      <c r="G69" s="32"/>
      <c r="H69" s="32"/>
      <c r="I69" s="32" t="str">
        <f t="shared" si="16"/>
        <v>GAZİANTEPSPOR</v>
      </c>
    </row>
    <row r="70" spans="1:9" s="1" customFormat="1" ht="11.1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1.1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1.1" customHeight="1" x14ac:dyDescent="0.2">
      <c r="A72" s="32" t="str">
        <f>B3</f>
        <v>GAZİANTEP ANKAS SPOR</v>
      </c>
      <c r="B72" s="32"/>
      <c r="C72" s="32"/>
      <c r="D72" s="32" t="str">
        <f>B9</f>
        <v>NİZİPSPOR</v>
      </c>
      <c r="E72" s="28"/>
      <c r="F72" s="32" t="str">
        <f t="shared" ref="F72:F78" si="17">D72</f>
        <v>NİZİPSPOR</v>
      </c>
      <c r="G72" s="32" t="s">
        <v>1</v>
      </c>
      <c r="H72" s="32" t="s">
        <v>1</v>
      </c>
      <c r="I72" s="32" t="str">
        <f t="shared" ref="I72:I78" si="18">A72</f>
        <v>GAZİANTEP ANKAS SPOR</v>
      </c>
    </row>
    <row r="73" spans="1:9" s="1" customFormat="1" ht="11.1" customHeight="1" x14ac:dyDescent="0.2">
      <c r="A73" s="32" t="str">
        <f>B4</f>
        <v>ŞANLIURFA BÜYÜKŞEHİR BELEDİYESPOR</v>
      </c>
      <c r="B73" s="32"/>
      <c r="C73" s="32"/>
      <c r="D73" s="32" t="str">
        <f>B8</f>
        <v>PÜTÜRGE BLD.SPOR</v>
      </c>
      <c r="E73" s="28"/>
      <c r="F73" s="32" t="str">
        <f t="shared" si="17"/>
        <v>PÜTÜRGE BLD.SPOR</v>
      </c>
      <c r="G73" s="32"/>
      <c r="H73" s="32"/>
      <c r="I73" s="32" t="str">
        <f t="shared" si="18"/>
        <v>ŞANLIURFA BÜYÜKŞEHİR BELEDİYESPOR</v>
      </c>
    </row>
    <row r="74" spans="1:9" s="1" customFormat="1" ht="11.1" customHeight="1" x14ac:dyDescent="0.2">
      <c r="A74" s="32" t="str">
        <f>B5</f>
        <v>KİLİS BLD.SPOR</v>
      </c>
      <c r="B74" s="32"/>
      <c r="C74" s="32"/>
      <c r="D74" s="32" t="str">
        <f>B7</f>
        <v>KAHTA 02 SPOR</v>
      </c>
      <c r="E74" s="28"/>
      <c r="F74" s="32" t="str">
        <f t="shared" si="17"/>
        <v>KAHTA 02 SPOR</v>
      </c>
      <c r="G74" s="32"/>
      <c r="H74" s="32"/>
      <c r="I74" s="32" t="str">
        <f t="shared" si="18"/>
        <v>KİLİS BLD.SPOR</v>
      </c>
    </row>
    <row r="75" spans="1:9" s="1" customFormat="1" ht="11.1" customHeight="1" x14ac:dyDescent="0.2">
      <c r="A75" s="32" t="str">
        <f>B13</f>
        <v>FIRAT ÜNİVERSİTESİ</v>
      </c>
      <c r="B75" s="32"/>
      <c r="C75" s="32"/>
      <c r="D75" s="32" t="str">
        <f>B12</f>
        <v>GAZİANTEPSPOR</v>
      </c>
      <c r="E75" s="28"/>
      <c r="F75" s="32" t="str">
        <f t="shared" si="17"/>
        <v>GAZİANTEPSPOR</v>
      </c>
      <c r="G75" s="32"/>
      <c r="H75" s="32"/>
      <c r="I75" s="32" t="str">
        <f t="shared" si="18"/>
        <v>FIRAT ÜNİVERSİTESİ</v>
      </c>
    </row>
    <row r="76" spans="1:9" s="1" customFormat="1" ht="11.1" customHeight="1" x14ac:dyDescent="0.2">
      <c r="A76" s="34" t="str">
        <f>B14</f>
        <v>ADIYAMAN 1954 SPOR</v>
      </c>
      <c r="B76" s="34"/>
      <c r="C76" s="34"/>
      <c r="D76" s="34" t="str">
        <f>B11</f>
        <v>SİVEREK BELEDİYESPOR</v>
      </c>
      <c r="E76" s="28"/>
      <c r="F76" s="32" t="str">
        <f t="shared" si="17"/>
        <v>SİVEREK BELEDİYESPOR</v>
      </c>
      <c r="G76" s="32"/>
      <c r="H76" s="32"/>
      <c r="I76" s="32" t="str">
        <f t="shared" si="18"/>
        <v>ADIYAMAN 1954 SPOR</v>
      </c>
    </row>
    <row r="77" spans="1:9" s="1" customFormat="1" ht="11.1" customHeight="1" x14ac:dyDescent="0.2">
      <c r="A77" s="32" t="str">
        <f>B15</f>
        <v>MALATYA İDMANYURDU</v>
      </c>
      <c r="B77" s="32"/>
      <c r="C77" s="32"/>
      <c r="D77" s="32" t="str">
        <f>B10</f>
        <v>1920 MARAŞ SPOR</v>
      </c>
      <c r="E77" s="28"/>
      <c r="F77" s="32" t="str">
        <f t="shared" si="17"/>
        <v>1920 MARAŞ SPOR</v>
      </c>
      <c r="G77" s="32"/>
      <c r="H77" s="32"/>
      <c r="I77" s="32" t="str">
        <f t="shared" si="18"/>
        <v>MALATYA İDMANYURDU</v>
      </c>
    </row>
    <row r="78" spans="1:9" s="1" customFormat="1" ht="11.1" customHeight="1" x14ac:dyDescent="0.2">
      <c r="A78" s="32" t="str">
        <f>B16</f>
        <v>ELBİSTAN BELEDİYESPOR</v>
      </c>
      <c r="B78" s="32"/>
      <c r="C78" s="32"/>
      <c r="D78" s="32" t="str">
        <f>B6</f>
        <v>SÜRSÜRÜ SPOR</v>
      </c>
      <c r="E78" s="28"/>
      <c r="F78" s="32" t="str">
        <f t="shared" si="17"/>
        <v>SÜRSÜRÜ SPOR</v>
      </c>
      <c r="G78" s="32"/>
      <c r="H78" s="32"/>
      <c r="I78" s="32" t="str">
        <f t="shared" si="18"/>
        <v>ELBİSTAN BELEDİYESPOR</v>
      </c>
    </row>
    <row r="79" spans="1:9" s="1" customFormat="1" ht="11.1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1.1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1.1" customHeight="1" x14ac:dyDescent="0.2">
      <c r="A81" s="32" t="str">
        <f t="shared" ref="A81:A87" si="19">B7</f>
        <v>KAHTA 02 SPOR</v>
      </c>
      <c r="B81" s="32"/>
      <c r="C81" s="32"/>
      <c r="D81" s="32" t="str">
        <f>B6</f>
        <v>SÜRSÜRÜ SPOR</v>
      </c>
      <c r="E81" s="28"/>
      <c r="F81" s="32" t="str">
        <f t="shared" ref="F81:F87" si="20">D81</f>
        <v>SÜRSÜRÜ SPOR</v>
      </c>
      <c r="G81" s="32" t="s">
        <v>1</v>
      </c>
      <c r="H81" s="32" t="s">
        <v>1</v>
      </c>
      <c r="I81" s="32" t="str">
        <f t="shared" ref="I81:I87" si="21">A81</f>
        <v>KAHTA 02 SPOR</v>
      </c>
    </row>
    <row r="82" spans="1:9" s="1" customFormat="1" ht="11.1" customHeight="1" x14ac:dyDescent="0.2">
      <c r="A82" s="32" t="str">
        <f t="shared" si="19"/>
        <v>PÜTÜRGE BLD.SPOR</v>
      </c>
      <c r="B82" s="32"/>
      <c r="C82" s="32"/>
      <c r="D82" s="32" t="str">
        <f>B5</f>
        <v>KİLİS BLD.SPOR</v>
      </c>
      <c r="E82" s="28"/>
      <c r="F82" s="32" t="str">
        <f t="shared" si="20"/>
        <v>KİLİS BLD.SPOR</v>
      </c>
      <c r="G82" s="32"/>
      <c r="H82" s="32"/>
      <c r="I82" s="32" t="str">
        <f t="shared" si="21"/>
        <v>PÜTÜRGE BLD.SPOR</v>
      </c>
    </row>
    <row r="83" spans="1:9" s="1" customFormat="1" ht="11.1" customHeight="1" x14ac:dyDescent="0.2">
      <c r="A83" s="32" t="str">
        <f t="shared" si="19"/>
        <v>NİZİPSPOR</v>
      </c>
      <c r="B83" s="32"/>
      <c r="C83" s="32"/>
      <c r="D83" s="32" t="str">
        <f>B4</f>
        <v>ŞANLIURFA BÜYÜKŞEHİR BELEDİYESPOR</v>
      </c>
      <c r="E83" s="28"/>
      <c r="F83" s="32" t="str">
        <f t="shared" si="20"/>
        <v>ŞANLIURFA BÜYÜKŞEHİR BELEDİYESPOR</v>
      </c>
      <c r="G83" s="32"/>
      <c r="H83" s="32"/>
      <c r="I83" s="32" t="str">
        <f t="shared" si="21"/>
        <v>NİZİPSPOR</v>
      </c>
    </row>
    <row r="84" spans="1:9" s="1" customFormat="1" ht="11.1" customHeight="1" x14ac:dyDescent="0.2">
      <c r="A84" s="32" t="str">
        <f t="shared" si="19"/>
        <v>1920 MARAŞ SPOR</v>
      </c>
      <c r="B84" s="32"/>
      <c r="C84" s="32"/>
      <c r="D84" s="32" t="str">
        <f>B3</f>
        <v>GAZİANTEP ANKAS SPOR</v>
      </c>
      <c r="E84" s="28"/>
      <c r="F84" s="32" t="str">
        <f t="shared" si="20"/>
        <v>GAZİANTEP ANKAS SPOR</v>
      </c>
      <c r="G84" s="32"/>
      <c r="H84" s="32"/>
      <c r="I84" s="32" t="str">
        <f t="shared" si="21"/>
        <v>1920 MARAŞ SPOR</v>
      </c>
    </row>
    <row r="85" spans="1:9" s="1" customFormat="1" ht="11.1" customHeight="1" x14ac:dyDescent="0.2">
      <c r="A85" s="34" t="str">
        <f t="shared" si="19"/>
        <v>SİVEREK BELEDİYESPOR</v>
      </c>
      <c r="B85" s="34"/>
      <c r="C85" s="34"/>
      <c r="D85" s="34" t="str">
        <f>B15</f>
        <v>MALATYA İDMANYURDU</v>
      </c>
      <c r="E85" s="28"/>
      <c r="F85" s="32" t="str">
        <f t="shared" si="20"/>
        <v>MALATYA İDMANYURDU</v>
      </c>
      <c r="G85" s="32"/>
      <c r="H85" s="32"/>
      <c r="I85" s="32" t="str">
        <f t="shared" si="21"/>
        <v>SİVEREK BELEDİYESPOR</v>
      </c>
    </row>
    <row r="86" spans="1:9" s="1" customFormat="1" ht="11.1" customHeight="1" x14ac:dyDescent="0.2">
      <c r="A86" s="32" t="str">
        <f t="shared" si="19"/>
        <v>GAZİANTEPSPOR</v>
      </c>
      <c r="B86" s="32"/>
      <c r="C86" s="32"/>
      <c r="D86" s="32" t="str">
        <f>B14</f>
        <v>ADIYAMAN 1954 SPOR</v>
      </c>
      <c r="E86" s="28"/>
      <c r="F86" s="32" t="str">
        <f t="shared" si="20"/>
        <v>ADIYAMAN 1954 SPOR</v>
      </c>
      <c r="G86" s="32"/>
      <c r="H86" s="32"/>
      <c r="I86" s="32" t="str">
        <f t="shared" si="21"/>
        <v>GAZİANTEPSPOR</v>
      </c>
    </row>
    <row r="87" spans="1:9" s="1" customFormat="1" ht="11.1" customHeight="1" x14ac:dyDescent="0.2">
      <c r="A87" s="32" t="str">
        <f t="shared" si="19"/>
        <v>FIRAT ÜNİVERSİTESİ</v>
      </c>
      <c r="B87" s="32"/>
      <c r="C87" s="32"/>
      <c r="D87" s="32" t="str">
        <f>B16</f>
        <v>ELBİSTAN BELEDİYESPOR</v>
      </c>
      <c r="E87" s="28"/>
      <c r="F87" s="32" t="str">
        <f t="shared" si="20"/>
        <v>ELBİSTAN BELEDİYESPOR</v>
      </c>
      <c r="G87" s="32"/>
      <c r="H87" s="32"/>
      <c r="I87" s="32" t="str">
        <f t="shared" si="21"/>
        <v>FIRAT ÜNİVERSİTESİ</v>
      </c>
    </row>
    <row r="88" spans="1:9" s="1" customFormat="1" ht="11.1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1.1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1.1" customHeight="1" x14ac:dyDescent="0.2">
      <c r="A90" s="32" t="str">
        <f>B3</f>
        <v>GAZİANTEP ANKAS SPOR</v>
      </c>
      <c r="B90" s="32"/>
      <c r="C90" s="32"/>
      <c r="D90" s="32" t="str">
        <f>B11</f>
        <v>SİVEREK BELEDİYESPOR</v>
      </c>
      <c r="E90" s="28"/>
      <c r="F90" s="32" t="str">
        <f t="shared" ref="F90:F96" si="22">D90</f>
        <v>SİVEREK BELEDİYESPOR</v>
      </c>
      <c r="G90" s="32" t="s">
        <v>1</v>
      </c>
      <c r="H90" s="32" t="s">
        <v>1</v>
      </c>
      <c r="I90" s="32" t="str">
        <f t="shared" ref="I90:I96" si="23">A90</f>
        <v>GAZİANTEP ANKAS SPOR</v>
      </c>
    </row>
    <row r="91" spans="1:9" s="1" customFormat="1" ht="11.1" customHeight="1" x14ac:dyDescent="0.2">
      <c r="A91" s="32" t="str">
        <f>B4</f>
        <v>ŞANLIURFA BÜYÜKŞEHİR BELEDİYESPOR</v>
      </c>
      <c r="B91" s="32"/>
      <c r="C91" s="32"/>
      <c r="D91" s="32" t="str">
        <f>B10</f>
        <v>1920 MARAŞ SPOR</v>
      </c>
      <c r="E91" s="28"/>
      <c r="F91" s="32" t="str">
        <f t="shared" si="22"/>
        <v>1920 MARAŞ SPOR</v>
      </c>
      <c r="G91" s="32"/>
      <c r="H91" s="32"/>
      <c r="I91" s="32" t="str">
        <f t="shared" si="23"/>
        <v>ŞANLIURFA BÜYÜKŞEHİR BELEDİYESPOR</v>
      </c>
    </row>
    <row r="92" spans="1:9" s="1" customFormat="1" ht="11.1" customHeight="1" x14ac:dyDescent="0.2">
      <c r="A92" s="32" t="str">
        <f>B5</f>
        <v>KİLİS BLD.SPOR</v>
      </c>
      <c r="B92" s="32"/>
      <c r="C92" s="32"/>
      <c r="D92" s="32" t="str">
        <f>B9</f>
        <v>NİZİPSPOR</v>
      </c>
      <c r="E92" s="28"/>
      <c r="F92" s="32" t="str">
        <f t="shared" si="22"/>
        <v>NİZİPSPOR</v>
      </c>
      <c r="G92" s="32"/>
      <c r="H92" s="32"/>
      <c r="I92" s="32" t="str">
        <f t="shared" si="23"/>
        <v>KİLİS BLD.SPOR</v>
      </c>
    </row>
    <row r="93" spans="1:9" s="1" customFormat="1" ht="11.1" customHeight="1" x14ac:dyDescent="0.2">
      <c r="A93" s="32" t="str">
        <f>B6</f>
        <v>SÜRSÜRÜ SPOR</v>
      </c>
      <c r="B93" s="32"/>
      <c r="C93" s="32"/>
      <c r="D93" s="32" t="str">
        <f>B8</f>
        <v>PÜTÜRGE BLD.SPOR</v>
      </c>
      <c r="E93" s="28"/>
      <c r="F93" s="32" t="str">
        <f t="shared" si="22"/>
        <v>PÜTÜRGE BLD.SPOR</v>
      </c>
      <c r="G93" s="32"/>
      <c r="H93" s="32"/>
      <c r="I93" s="32" t="str">
        <f t="shared" si="23"/>
        <v>SÜRSÜRÜ SPOR</v>
      </c>
    </row>
    <row r="94" spans="1:9" s="1" customFormat="1" ht="11.1" customHeight="1" x14ac:dyDescent="0.2">
      <c r="A94" s="34" t="str">
        <f>B14</f>
        <v>ADIYAMAN 1954 SPOR</v>
      </c>
      <c r="B94" s="34"/>
      <c r="C94" s="34"/>
      <c r="D94" s="34" t="str">
        <f>B13</f>
        <v>FIRAT ÜNİVERSİTESİ</v>
      </c>
      <c r="E94" s="28"/>
      <c r="F94" s="32" t="str">
        <f t="shared" si="22"/>
        <v>FIRAT ÜNİVERSİTESİ</v>
      </c>
      <c r="G94" s="32"/>
      <c r="H94" s="32"/>
      <c r="I94" s="32" t="str">
        <f t="shared" si="23"/>
        <v>ADIYAMAN 1954 SPOR</v>
      </c>
    </row>
    <row r="95" spans="1:9" s="1" customFormat="1" ht="11.1" customHeight="1" x14ac:dyDescent="0.2">
      <c r="A95" s="32" t="str">
        <f>B15</f>
        <v>MALATYA İDMANYURDU</v>
      </c>
      <c r="B95" s="32"/>
      <c r="C95" s="32"/>
      <c r="D95" s="32" t="str">
        <f>B12</f>
        <v>GAZİANTEPSPOR</v>
      </c>
      <c r="E95" s="28"/>
      <c r="F95" s="32" t="str">
        <f t="shared" si="22"/>
        <v>GAZİANTEPSPOR</v>
      </c>
      <c r="G95" s="32"/>
      <c r="H95" s="32"/>
      <c r="I95" s="32" t="str">
        <f t="shared" si="23"/>
        <v>MALATYA İDMANYURDU</v>
      </c>
    </row>
    <row r="96" spans="1:9" s="1" customFormat="1" ht="11.1" customHeight="1" x14ac:dyDescent="0.2">
      <c r="A96" s="32" t="str">
        <f>B16</f>
        <v>ELBİSTAN BELEDİYESPOR</v>
      </c>
      <c r="B96" s="32"/>
      <c r="C96" s="32"/>
      <c r="D96" s="32" t="str">
        <f>B7</f>
        <v>KAHTA 02 SPOR</v>
      </c>
      <c r="E96" s="28"/>
      <c r="F96" s="32" t="str">
        <f t="shared" si="22"/>
        <v>KAHTA 02 SPOR</v>
      </c>
      <c r="G96" s="32"/>
      <c r="H96" s="32"/>
      <c r="I96" s="32" t="str">
        <f t="shared" si="23"/>
        <v>ELBİSTAN BELEDİYESPOR</v>
      </c>
    </row>
    <row r="97" spans="1:9" s="1" customFormat="1" ht="11.1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1.1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1.1" customHeight="1" x14ac:dyDescent="0.2">
      <c r="A99" s="32" t="str">
        <f t="shared" ref="A99:A105" si="24">B8</f>
        <v>PÜTÜRGE BLD.SPOR</v>
      </c>
      <c r="B99" s="32"/>
      <c r="C99" s="32"/>
      <c r="D99" s="32" t="str">
        <f>B7</f>
        <v>KAHTA 02 SPOR</v>
      </c>
      <c r="E99" s="28"/>
      <c r="F99" s="32" t="str">
        <f t="shared" ref="F99:F105" si="25">D99</f>
        <v>KAHTA 02 SPOR</v>
      </c>
      <c r="G99" s="32" t="s">
        <v>1</v>
      </c>
      <c r="H99" s="32" t="s">
        <v>1</v>
      </c>
      <c r="I99" s="32" t="str">
        <f t="shared" ref="I99:I105" si="26">A99</f>
        <v>PÜTÜRGE BLD.SPOR</v>
      </c>
    </row>
    <row r="100" spans="1:9" s="1" customFormat="1" ht="11.1" customHeight="1" x14ac:dyDescent="0.2">
      <c r="A100" s="32" t="str">
        <f t="shared" si="24"/>
        <v>NİZİPSPOR</v>
      </c>
      <c r="B100" s="32"/>
      <c r="C100" s="32"/>
      <c r="D100" s="32" t="str">
        <f>B6</f>
        <v>SÜRSÜRÜ SPOR</v>
      </c>
      <c r="E100" s="28"/>
      <c r="F100" s="32" t="str">
        <f t="shared" si="25"/>
        <v>SÜRSÜRÜ SPOR</v>
      </c>
      <c r="G100" s="32"/>
      <c r="H100" s="32"/>
      <c r="I100" s="32" t="str">
        <f t="shared" si="26"/>
        <v>NİZİPSPOR</v>
      </c>
    </row>
    <row r="101" spans="1:9" s="1" customFormat="1" ht="11.1" customHeight="1" x14ac:dyDescent="0.2">
      <c r="A101" s="32" t="str">
        <f t="shared" si="24"/>
        <v>1920 MARAŞ SPOR</v>
      </c>
      <c r="B101" s="32"/>
      <c r="C101" s="32"/>
      <c r="D101" s="32" t="str">
        <f>B5</f>
        <v>KİLİS BLD.SPOR</v>
      </c>
      <c r="E101" s="28"/>
      <c r="F101" s="32" t="str">
        <f t="shared" si="25"/>
        <v>KİLİS BLD.SPOR</v>
      </c>
      <c r="G101" s="32"/>
      <c r="H101" s="32"/>
      <c r="I101" s="32" t="str">
        <f t="shared" si="26"/>
        <v>1920 MARAŞ SPOR</v>
      </c>
    </row>
    <row r="102" spans="1:9" s="1" customFormat="1" ht="11.1" customHeight="1" x14ac:dyDescent="0.2">
      <c r="A102" s="32" t="str">
        <f t="shared" si="24"/>
        <v>SİVEREK BELEDİYESPOR</v>
      </c>
      <c r="B102" s="32"/>
      <c r="C102" s="32"/>
      <c r="D102" s="32" t="str">
        <f>B4</f>
        <v>ŞANLIURFA BÜYÜKŞEHİR BELEDİYESPOR</v>
      </c>
      <c r="E102" s="28"/>
      <c r="F102" s="32" t="str">
        <f t="shared" si="25"/>
        <v>ŞANLIURFA BÜYÜKŞEHİR BELEDİYESPOR</v>
      </c>
      <c r="G102" s="32"/>
      <c r="H102" s="32"/>
      <c r="I102" s="32" t="str">
        <f t="shared" si="26"/>
        <v>SİVEREK BELEDİYESPOR</v>
      </c>
    </row>
    <row r="103" spans="1:9" s="1" customFormat="1" ht="11.1" customHeight="1" x14ac:dyDescent="0.2">
      <c r="A103" s="34" t="str">
        <f t="shared" si="24"/>
        <v>GAZİANTEPSPOR</v>
      </c>
      <c r="B103" s="34"/>
      <c r="C103" s="34"/>
      <c r="D103" s="34" t="str">
        <f>B3</f>
        <v>GAZİANTEP ANKAS SPOR</v>
      </c>
      <c r="E103" s="28"/>
      <c r="F103" s="32" t="str">
        <f t="shared" si="25"/>
        <v>GAZİANTEP ANKAS SPOR</v>
      </c>
      <c r="G103" s="32"/>
      <c r="H103" s="32"/>
      <c r="I103" s="32" t="str">
        <f t="shared" si="26"/>
        <v>GAZİANTEPSPOR</v>
      </c>
    </row>
    <row r="104" spans="1:9" s="1" customFormat="1" ht="11.1" customHeight="1" x14ac:dyDescent="0.2">
      <c r="A104" s="32" t="str">
        <f t="shared" si="24"/>
        <v>FIRAT ÜNİVERSİTESİ</v>
      </c>
      <c r="B104" s="32"/>
      <c r="C104" s="32"/>
      <c r="D104" s="32" t="str">
        <f>B15</f>
        <v>MALATYA İDMANYURDU</v>
      </c>
      <c r="E104" s="28"/>
      <c r="F104" s="32" t="str">
        <f t="shared" si="25"/>
        <v>MALATYA İDMANYURDU</v>
      </c>
      <c r="G104" s="32"/>
      <c r="H104" s="32"/>
      <c r="I104" s="32" t="str">
        <f t="shared" si="26"/>
        <v>FIRAT ÜNİVERSİTESİ</v>
      </c>
    </row>
    <row r="105" spans="1:9" s="1" customFormat="1" ht="11.1" customHeight="1" x14ac:dyDescent="0.2">
      <c r="A105" s="32" t="str">
        <f t="shared" si="24"/>
        <v>ADIYAMAN 1954 SPOR</v>
      </c>
      <c r="B105" s="32"/>
      <c r="C105" s="32"/>
      <c r="D105" s="32" t="str">
        <f>B16</f>
        <v>ELBİSTAN BELEDİYESPOR</v>
      </c>
      <c r="E105" s="28"/>
      <c r="F105" s="32" t="str">
        <f t="shared" si="25"/>
        <v>ELBİSTAN BELEDİYESPOR</v>
      </c>
      <c r="G105" s="32"/>
      <c r="H105" s="32"/>
      <c r="I105" s="32" t="str">
        <f t="shared" si="26"/>
        <v>ADIYAMAN 1954 SPOR</v>
      </c>
    </row>
    <row r="106" spans="1:9" s="1" customFormat="1" ht="11.1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1.1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1.1" customHeight="1" x14ac:dyDescent="0.2">
      <c r="A108" s="32" t="str">
        <f>B3</f>
        <v>GAZİANTEP ANKAS SPOR</v>
      </c>
      <c r="B108" s="32"/>
      <c r="C108" s="32"/>
      <c r="D108" s="32" t="str">
        <f>B13</f>
        <v>FIRAT ÜNİVERSİTESİ</v>
      </c>
      <c r="E108" s="28"/>
      <c r="F108" s="32" t="str">
        <f t="shared" ref="F108:F114" si="27">D108</f>
        <v>FIRAT ÜNİVERSİTESİ</v>
      </c>
      <c r="G108" s="32" t="s">
        <v>1</v>
      </c>
      <c r="H108" s="32" t="s">
        <v>1</v>
      </c>
      <c r="I108" s="32" t="str">
        <f t="shared" ref="I108:I114" si="28">A108</f>
        <v>GAZİANTEP ANKAS SPOR</v>
      </c>
    </row>
    <row r="109" spans="1:9" s="1" customFormat="1" ht="11.1" customHeight="1" x14ac:dyDescent="0.2">
      <c r="A109" s="32" t="str">
        <f>B4</f>
        <v>ŞANLIURFA BÜYÜKŞEHİR BELEDİYESPOR</v>
      </c>
      <c r="B109" s="32"/>
      <c r="C109" s="32"/>
      <c r="D109" s="32" t="str">
        <f>B12</f>
        <v>GAZİANTEPSPOR</v>
      </c>
      <c r="E109" s="28"/>
      <c r="F109" s="32" t="str">
        <f t="shared" si="27"/>
        <v>GAZİANTEPSPOR</v>
      </c>
      <c r="G109" s="32"/>
      <c r="H109" s="32"/>
      <c r="I109" s="32" t="str">
        <f t="shared" si="28"/>
        <v>ŞANLIURFA BÜYÜKŞEHİR BELEDİYESPOR</v>
      </c>
    </row>
    <row r="110" spans="1:9" s="1" customFormat="1" ht="11.1" customHeight="1" x14ac:dyDescent="0.2">
      <c r="A110" s="32" t="str">
        <f>B5</f>
        <v>KİLİS BLD.SPOR</v>
      </c>
      <c r="B110" s="32"/>
      <c r="C110" s="32"/>
      <c r="D110" s="32" t="str">
        <f>B11</f>
        <v>SİVEREK BELEDİYESPOR</v>
      </c>
      <c r="E110" s="28"/>
      <c r="F110" s="32" t="str">
        <f t="shared" si="27"/>
        <v>SİVEREK BELEDİYESPOR</v>
      </c>
      <c r="G110" s="32"/>
      <c r="H110" s="32"/>
      <c r="I110" s="32" t="str">
        <f t="shared" si="28"/>
        <v>KİLİS BLD.SPOR</v>
      </c>
    </row>
    <row r="111" spans="1:9" s="1" customFormat="1" ht="11.1" customHeight="1" x14ac:dyDescent="0.2">
      <c r="A111" s="32" t="str">
        <f>B6</f>
        <v>SÜRSÜRÜ SPOR</v>
      </c>
      <c r="B111" s="32"/>
      <c r="C111" s="32"/>
      <c r="D111" s="32" t="str">
        <f>B10</f>
        <v>1920 MARAŞ SPOR</v>
      </c>
      <c r="E111" s="28"/>
      <c r="F111" s="32" t="str">
        <f t="shared" si="27"/>
        <v>1920 MARAŞ SPOR</v>
      </c>
      <c r="G111" s="32"/>
      <c r="H111" s="32"/>
      <c r="I111" s="32" t="str">
        <f t="shared" si="28"/>
        <v>SÜRSÜRÜ SPOR</v>
      </c>
    </row>
    <row r="112" spans="1:9" s="1" customFormat="1" ht="11.1" customHeight="1" x14ac:dyDescent="0.2">
      <c r="A112" s="34" t="str">
        <f>B7</f>
        <v>KAHTA 02 SPOR</v>
      </c>
      <c r="B112" s="34"/>
      <c r="C112" s="34"/>
      <c r="D112" s="34" t="str">
        <f>B9</f>
        <v>NİZİPSPOR</v>
      </c>
      <c r="E112" s="28"/>
      <c r="F112" s="32" t="str">
        <f t="shared" si="27"/>
        <v>NİZİPSPOR</v>
      </c>
      <c r="G112" s="32"/>
      <c r="H112" s="32"/>
      <c r="I112" s="32" t="str">
        <f t="shared" si="28"/>
        <v>KAHTA 02 SPOR</v>
      </c>
    </row>
    <row r="113" spans="1:9" s="1" customFormat="1" ht="11.1" customHeight="1" x14ac:dyDescent="0.2">
      <c r="A113" s="32" t="str">
        <f>B15</f>
        <v>MALATYA İDMANYURDU</v>
      </c>
      <c r="B113" s="32"/>
      <c r="C113" s="32"/>
      <c r="D113" s="32" t="str">
        <f>B14</f>
        <v>ADIYAMAN 1954 SPOR</v>
      </c>
      <c r="E113" s="28"/>
      <c r="F113" s="32" t="str">
        <f t="shared" si="27"/>
        <v>ADIYAMAN 1954 SPOR</v>
      </c>
      <c r="G113" s="32"/>
      <c r="H113" s="32"/>
      <c r="I113" s="32" t="str">
        <f t="shared" si="28"/>
        <v>MALATYA İDMANYURDU</v>
      </c>
    </row>
    <row r="114" spans="1:9" s="1" customFormat="1" ht="11.1" customHeight="1" x14ac:dyDescent="0.2">
      <c r="A114" s="32" t="str">
        <f>B16</f>
        <v>ELBİSTAN BELEDİYESPOR</v>
      </c>
      <c r="B114" s="32"/>
      <c r="C114" s="32"/>
      <c r="D114" s="32" t="str">
        <f>B8</f>
        <v>PÜTÜRGE BLD.SPOR</v>
      </c>
      <c r="E114" s="28"/>
      <c r="F114" s="32" t="str">
        <f t="shared" si="27"/>
        <v>PÜTÜRGE BLD.SPOR</v>
      </c>
      <c r="G114" s="32"/>
      <c r="H114" s="32"/>
      <c r="I114" s="32" t="str">
        <f t="shared" si="28"/>
        <v>ELBİSTAN BELEDİYESPOR</v>
      </c>
    </row>
    <row r="115" spans="1:9" s="1" customFormat="1" ht="11.1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1.1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1.1" customHeight="1" x14ac:dyDescent="0.2">
      <c r="A117" s="32" t="str">
        <f t="shared" ref="A117:A123" si="29">B9</f>
        <v>NİZİPSPOR</v>
      </c>
      <c r="B117" s="32"/>
      <c r="C117" s="32"/>
      <c r="D117" s="32" t="str">
        <f>B8</f>
        <v>PÜTÜRGE BLD.SPOR</v>
      </c>
      <c r="E117" s="28"/>
      <c r="F117" s="32" t="str">
        <f t="shared" ref="F117:F123" si="30">D117</f>
        <v>PÜTÜRGE BLD.SPOR</v>
      </c>
      <c r="G117" s="32" t="s">
        <v>1</v>
      </c>
      <c r="H117" s="32" t="s">
        <v>1</v>
      </c>
      <c r="I117" s="32" t="str">
        <f t="shared" ref="I117:I123" si="31">A117</f>
        <v>NİZİPSPOR</v>
      </c>
    </row>
    <row r="118" spans="1:9" s="1" customFormat="1" ht="11.1" customHeight="1" x14ac:dyDescent="0.2">
      <c r="A118" s="32" t="str">
        <f t="shared" si="29"/>
        <v>1920 MARAŞ SPOR</v>
      </c>
      <c r="B118" s="32"/>
      <c r="C118" s="32"/>
      <c r="D118" s="32" t="str">
        <f>B7</f>
        <v>KAHTA 02 SPOR</v>
      </c>
      <c r="E118" s="28"/>
      <c r="F118" s="32" t="str">
        <f t="shared" si="30"/>
        <v>KAHTA 02 SPOR</v>
      </c>
      <c r="G118" s="32"/>
      <c r="H118" s="32"/>
      <c r="I118" s="32" t="str">
        <f t="shared" si="31"/>
        <v>1920 MARAŞ SPOR</v>
      </c>
    </row>
    <row r="119" spans="1:9" s="1" customFormat="1" ht="11.1" customHeight="1" x14ac:dyDescent="0.2">
      <c r="A119" s="32" t="str">
        <f t="shared" si="29"/>
        <v>SİVEREK BELEDİYESPOR</v>
      </c>
      <c r="B119" s="32"/>
      <c r="C119" s="32"/>
      <c r="D119" s="32" t="str">
        <f>B6</f>
        <v>SÜRSÜRÜ SPOR</v>
      </c>
      <c r="E119" s="28"/>
      <c r="F119" s="32" t="str">
        <f t="shared" si="30"/>
        <v>SÜRSÜRÜ SPOR</v>
      </c>
      <c r="G119" s="32"/>
      <c r="H119" s="32"/>
      <c r="I119" s="32" t="str">
        <f t="shared" si="31"/>
        <v>SİVEREK BELEDİYESPOR</v>
      </c>
    </row>
    <row r="120" spans="1:9" s="1" customFormat="1" ht="11.1" customHeight="1" x14ac:dyDescent="0.2">
      <c r="A120" s="32" t="str">
        <f t="shared" si="29"/>
        <v>GAZİANTEPSPOR</v>
      </c>
      <c r="B120" s="32"/>
      <c r="C120" s="32"/>
      <c r="D120" s="32" t="str">
        <f>B5</f>
        <v>KİLİS BLD.SPOR</v>
      </c>
      <c r="E120" s="28"/>
      <c r="F120" s="32" t="str">
        <f t="shared" si="30"/>
        <v>KİLİS BLD.SPOR</v>
      </c>
      <c r="G120" s="32"/>
      <c r="H120" s="32"/>
      <c r="I120" s="32" t="str">
        <f t="shared" si="31"/>
        <v>GAZİANTEPSPOR</v>
      </c>
    </row>
    <row r="121" spans="1:9" s="1" customFormat="1" ht="11.1" customHeight="1" x14ac:dyDescent="0.2">
      <c r="A121" s="34" t="str">
        <f t="shared" si="29"/>
        <v>FIRAT ÜNİVERSİTESİ</v>
      </c>
      <c r="B121" s="34"/>
      <c r="C121" s="34"/>
      <c r="D121" s="34" t="str">
        <f>B4</f>
        <v>ŞANLIURFA BÜYÜKŞEHİR BELEDİYESPOR</v>
      </c>
      <c r="E121" s="28"/>
      <c r="F121" s="32" t="str">
        <f t="shared" si="30"/>
        <v>ŞANLIURFA BÜYÜKŞEHİR BELEDİYESPOR</v>
      </c>
      <c r="G121" s="32"/>
      <c r="H121" s="32"/>
      <c r="I121" s="32" t="str">
        <f t="shared" si="31"/>
        <v>FIRAT ÜNİVERSİTESİ</v>
      </c>
    </row>
    <row r="122" spans="1:9" s="1" customFormat="1" ht="11.1" customHeight="1" x14ac:dyDescent="0.2">
      <c r="A122" s="32" t="str">
        <f t="shared" si="29"/>
        <v>ADIYAMAN 1954 SPOR</v>
      </c>
      <c r="B122" s="32"/>
      <c r="C122" s="32"/>
      <c r="D122" s="32" t="str">
        <f>B3</f>
        <v>GAZİANTEP ANKAS SPOR</v>
      </c>
      <c r="E122" s="28"/>
      <c r="F122" s="32" t="str">
        <f t="shared" si="30"/>
        <v>GAZİANTEP ANKAS SPOR</v>
      </c>
      <c r="G122" s="32"/>
      <c r="H122" s="32"/>
      <c r="I122" s="32" t="str">
        <f t="shared" si="31"/>
        <v>ADIYAMAN 1954 SPOR</v>
      </c>
    </row>
    <row r="123" spans="1:9" s="1" customFormat="1" ht="11.1" customHeight="1" x14ac:dyDescent="0.2">
      <c r="A123" s="32" t="str">
        <f t="shared" si="29"/>
        <v>MALATYA İDMANYURDU</v>
      </c>
      <c r="B123" s="32"/>
      <c r="C123" s="32"/>
      <c r="D123" s="32" t="str">
        <f>B16</f>
        <v>ELBİSTAN BELEDİYESPOR</v>
      </c>
      <c r="E123" s="28"/>
      <c r="F123" s="32" t="str">
        <f t="shared" si="30"/>
        <v>ELBİSTAN BELEDİYESPOR</v>
      </c>
      <c r="G123" s="32"/>
      <c r="H123" s="32"/>
      <c r="I123" s="32" t="str">
        <f t="shared" si="31"/>
        <v>MALATYA İDMANYURDU</v>
      </c>
    </row>
    <row r="124" spans="1:9" s="1" customFormat="1" ht="11.1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1.1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1.1" customHeight="1" x14ac:dyDescent="0.2">
      <c r="A126" s="32" t="str">
        <f t="shared" ref="A126:A131" si="32">B3</f>
        <v>GAZİANTEP ANKAS SPOR</v>
      </c>
      <c r="B126" s="32"/>
      <c r="C126" s="32"/>
      <c r="D126" s="32" t="str">
        <f>B15</f>
        <v>MALATYA İDMANYURDU</v>
      </c>
      <c r="E126" s="28"/>
      <c r="F126" s="32" t="str">
        <f t="shared" ref="F126:F132" si="33">D126</f>
        <v>MALATYA İDMANYURDU</v>
      </c>
      <c r="G126" s="32" t="s">
        <v>1</v>
      </c>
      <c r="H126" s="32" t="s">
        <v>1</v>
      </c>
      <c r="I126" s="32" t="str">
        <f t="shared" ref="I126:I132" si="34">A126</f>
        <v>GAZİANTEP ANKAS SPOR</v>
      </c>
    </row>
    <row r="127" spans="1:9" s="1" customFormat="1" ht="11.1" customHeight="1" x14ac:dyDescent="0.2">
      <c r="A127" s="32" t="str">
        <f t="shared" si="32"/>
        <v>ŞANLIURFA BÜYÜKŞEHİR BELEDİYESPOR</v>
      </c>
      <c r="B127" s="32"/>
      <c r="C127" s="32"/>
      <c r="D127" s="32" t="str">
        <f>B14</f>
        <v>ADIYAMAN 1954 SPOR</v>
      </c>
      <c r="E127" s="28"/>
      <c r="F127" s="32" t="str">
        <f t="shared" si="33"/>
        <v>ADIYAMAN 1954 SPOR</v>
      </c>
      <c r="G127" s="32"/>
      <c r="H127" s="32"/>
      <c r="I127" s="32" t="str">
        <f t="shared" si="34"/>
        <v>ŞANLIURFA BÜYÜKŞEHİR BELEDİYESPOR</v>
      </c>
    </row>
    <row r="128" spans="1:9" s="1" customFormat="1" ht="11.1" customHeight="1" x14ac:dyDescent="0.2">
      <c r="A128" s="32" t="str">
        <f t="shared" si="32"/>
        <v>KİLİS BLD.SPOR</v>
      </c>
      <c r="B128" s="32"/>
      <c r="C128" s="32"/>
      <c r="D128" s="32" t="str">
        <f>B13</f>
        <v>FIRAT ÜNİVERSİTESİ</v>
      </c>
      <c r="E128" s="28"/>
      <c r="F128" s="32" t="str">
        <f t="shared" si="33"/>
        <v>FIRAT ÜNİVERSİTESİ</v>
      </c>
      <c r="G128" s="32"/>
      <c r="H128" s="32"/>
      <c r="I128" s="32" t="str">
        <f t="shared" si="34"/>
        <v>KİLİS BLD.SPOR</v>
      </c>
    </row>
    <row r="129" spans="1:13" s="1" customFormat="1" ht="11.1" customHeight="1" x14ac:dyDescent="0.2">
      <c r="A129" s="32" t="str">
        <f t="shared" si="32"/>
        <v>SÜRSÜRÜ SPOR</v>
      </c>
      <c r="B129" s="32"/>
      <c r="C129" s="32"/>
      <c r="D129" s="32" t="str">
        <f>B12</f>
        <v>GAZİANTEPSPOR</v>
      </c>
      <c r="E129" s="28"/>
      <c r="F129" s="32" t="str">
        <f t="shared" si="33"/>
        <v>GAZİANTEPSPOR</v>
      </c>
      <c r="G129" s="32"/>
      <c r="H129" s="32"/>
      <c r="I129" s="32" t="str">
        <f t="shared" si="34"/>
        <v>SÜRSÜRÜ SPOR</v>
      </c>
    </row>
    <row r="130" spans="1:13" s="1" customFormat="1" ht="11.1" customHeight="1" x14ac:dyDescent="0.2">
      <c r="A130" s="34" t="str">
        <f t="shared" si="32"/>
        <v>KAHTA 02 SPOR</v>
      </c>
      <c r="B130" s="34"/>
      <c r="C130" s="34"/>
      <c r="D130" s="34" t="str">
        <f>B11</f>
        <v>SİVEREK BELEDİYESPOR</v>
      </c>
      <c r="E130" s="28"/>
      <c r="F130" s="32" t="str">
        <f t="shared" si="33"/>
        <v>SİVEREK BELEDİYESPOR</v>
      </c>
      <c r="G130" s="32"/>
      <c r="H130" s="32"/>
      <c r="I130" s="31" t="str">
        <f t="shared" si="34"/>
        <v>KAHTA 02 SPOR</v>
      </c>
    </row>
    <row r="131" spans="1:13" s="1" customFormat="1" ht="11.1" customHeight="1" x14ac:dyDescent="0.25">
      <c r="A131" s="32" t="str">
        <f t="shared" si="32"/>
        <v>PÜTÜRGE BLD.SPOR</v>
      </c>
      <c r="B131" s="32"/>
      <c r="C131" s="32"/>
      <c r="D131" s="32" t="str">
        <f>B10</f>
        <v>1920 MARAŞ SPOR</v>
      </c>
      <c r="E131" s="28"/>
      <c r="F131" s="32" t="str">
        <f t="shared" si="33"/>
        <v>1920 MARAŞ SPOR</v>
      </c>
      <c r="G131" s="32"/>
      <c r="H131" s="32"/>
      <c r="I131" s="32" t="str">
        <f t="shared" si="34"/>
        <v>PÜTÜRGE BLD.SPOR</v>
      </c>
      <c r="L131" s="2"/>
      <c r="M131" s="2"/>
    </row>
    <row r="132" spans="1:13" s="1" customFormat="1" ht="11.1" customHeight="1" x14ac:dyDescent="0.25">
      <c r="A132" s="32" t="str">
        <f>B16</f>
        <v>ELBİSTAN BELEDİYESPOR</v>
      </c>
      <c r="B132" s="32"/>
      <c r="C132" s="32"/>
      <c r="D132" s="32" t="str">
        <f>B9</f>
        <v>NİZİPSPOR</v>
      </c>
      <c r="E132" s="28"/>
      <c r="F132" s="32" t="str">
        <f t="shared" si="33"/>
        <v>NİZİPSPOR</v>
      </c>
      <c r="G132" s="32"/>
      <c r="H132" s="32"/>
      <c r="I132" s="32" t="str">
        <f t="shared" si="34"/>
        <v>ELBİSTAN BELEDİYESPOR</v>
      </c>
      <c r="L132" s="2"/>
      <c r="M132" s="2"/>
    </row>
    <row r="134" spans="1:13" ht="18.75" customHeight="1" x14ac:dyDescent="0.25">
      <c r="A134" s="66" t="s">
        <v>1</v>
      </c>
      <c r="B134" s="66"/>
    </row>
  </sheetData>
  <sheetProtection algorithmName="SHA-512" hashValue="JmYu+w0AK/miNAYUjqtUSqjueAJywoRuCA0EC/0MNPOvuHOSBbtxkheqbxA+5Nh90jvDhjsYNWlfqRSxLasBXg==" saltValue="hFLPIx0cBKlzp4+pwwxOcA==" spinCount="100000" sheet="1" objects="1" scenarios="1"/>
  <sortState ref="J3:J16">
    <sortCondition ref="J3:J16"/>
  </sortState>
  <customSheetViews>
    <customSheetView guid="{827994EE-7BE3-4E14-B9E0-44CDE45E3045}" showPageBreaks="1" printArea="1" hiddenRows="1" hiddenColumns="1" topLeftCell="A90">
      <selection activeCell="C131" sqref="C131"/>
      <pageMargins left="0" right="0" top="0.35433070866141736" bottom="0.15748031496062992" header="0.31496062992125984" footer="0.31496062992125984"/>
      <pageSetup paperSize="9" scale="85" orientation="portrait" r:id="rId1"/>
    </customSheetView>
  </customSheetViews>
  <mergeCells count="45">
    <mergeCell ref="A134:B134"/>
    <mergeCell ref="B107:C107"/>
    <mergeCell ref="G107:H107"/>
    <mergeCell ref="B116:C116"/>
    <mergeCell ref="G116:H116"/>
    <mergeCell ref="B125:C125"/>
    <mergeCell ref="G125:H125"/>
    <mergeCell ref="A17:D17"/>
    <mergeCell ref="F17:I17"/>
    <mergeCell ref="A1:I1"/>
    <mergeCell ref="B2:I2"/>
    <mergeCell ref="B3:I3"/>
    <mergeCell ref="B4:I4"/>
    <mergeCell ref="B5:I5"/>
    <mergeCell ref="B6:I6"/>
    <mergeCell ref="B27:C27"/>
    <mergeCell ref="G27:H27"/>
    <mergeCell ref="B36:C36"/>
    <mergeCell ref="G36:H36"/>
    <mergeCell ref="B7:I7"/>
    <mergeCell ref="B12:I12"/>
    <mergeCell ref="B13:I13"/>
    <mergeCell ref="B14:I14"/>
    <mergeCell ref="B15:I15"/>
    <mergeCell ref="B8:I8"/>
    <mergeCell ref="B9:I9"/>
    <mergeCell ref="B10:I10"/>
    <mergeCell ref="B11:I11"/>
    <mergeCell ref="B16:I16"/>
    <mergeCell ref="B18:C18"/>
    <mergeCell ref="G18:H18"/>
    <mergeCell ref="B98:C98"/>
    <mergeCell ref="G98:H98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list" allowBlank="1" showInputMessage="1" showErrorMessage="1" sqref="B3:I16" xr:uid="{00000000-0002-0000-0200-000000000000}">
      <formula1>$J$3:$J$16</formula1>
    </dataValidation>
  </dataValidations>
  <hyperlinks>
    <hyperlink ref="J1" location="GİRİŞ!A1" display="ANASAYFA" xr:uid="{00000000-0004-0000-0200-000000000000}"/>
  </hyperlinks>
  <pageMargins left="1.1811023622047245" right="0" top="0.35433070866141736" bottom="0.15748031496062992" header="0.31496062992125984" footer="0.31496062992125984"/>
  <pageSetup paperSize="9" scale="5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4"/>
  <sheetViews>
    <sheetView zoomScaleNormal="100" workbookViewId="0">
      <selection activeCell="M2" sqref="M2"/>
    </sheetView>
  </sheetViews>
  <sheetFormatPr defaultColWidth="9.140625" defaultRowHeight="18.75" customHeight="1" x14ac:dyDescent="0.25"/>
  <cols>
    <col min="1" max="1" width="21.42578125" style="2" bestFit="1" customWidth="1"/>
    <col min="2" max="3" width="2.7109375" style="2" customWidth="1"/>
    <col min="4" max="4" width="21.42578125" style="2" bestFit="1" customWidth="1"/>
    <col min="5" max="5" width="1.85546875" style="2" customWidth="1"/>
    <col min="6" max="6" width="21.42578125" style="2" bestFit="1" customWidth="1"/>
    <col min="7" max="8" width="2.7109375" style="2" customWidth="1"/>
    <col min="9" max="9" width="21.42578125" style="2" bestFit="1" customWidth="1"/>
    <col min="10" max="10" width="32.42578125" style="2" hidden="1" customWidth="1"/>
    <col min="11" max="11" width="4.140625" style="2" hidden="1" customWidth="1"/>
    <col min="12" max="16384" width="9.140625" style="2"/>
  </cols>
  <sheetData>
    <row r="1" spans="1:12" s="39" customFormat="1" ht="21" x14ac:dyDescent="0.25">
      <c r="A1" s="64" t="s">
        <v>87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5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33</v>
      </c>
    </row>
    <row r="3" spans="1:12" s="3" customFormat="1" ht="22.5" thickTop="1" thickBot="1" x14ac:dyDescent="0.4">
      <c r="A3" s="19">
        <v>1</v>
      </c>
      <c r="B3" s="51" t="s">
        <v>91</v>
      </c>
      <c r="C3" s="51"/>
      <c r="D3" s="51"/>
      <c r="E3" s="51"/>
      <c r="F3" s="51"/>
      <c r="G3" s="51"/>
      <c r="H3" s="51"/>
      <c r="I3" s="51"/>
      <c r="J3" s="43" t="s">
        <v>90</v>
      </c>
      <c r="K3" s="14">
        <v>1</v>
      </c>
    </row>
    <row r="4" spans="1:12" s="3" customFormat="1" ht="22.5" thickTop="1" thickBot="1" x14ac:dyDescent="0.4">
      <c r="A4" s="19">
        <v>2</v>
      </c>
      <c r="B4" s="51" t="s">
        <v>97</v>
      </c>
      <c r="C4" s="51"/>
      <c r="D4" s="51"/>
      <c r="E4" s="51"/>
      <c r="F4" s="51"/>
      <c r="G4" s="51"/>
      <c r="H4" s="51"/>
      <c r="I4" s="51"/>
      <c r="J4" s="43" t="s">
        <v>91</v>
      </c>
      <c r="K4" s="14">
        <v>2</v>
      </c>
    </row>
    <row r="5" spans="1:12" s="3" customFormat="1" ht="22.5" thickTop="1" thickBot="1" x14ac:dyDescent="0.4">
      <c r="A5" s="19">
        <v>3</v>
      </c>
      <c r="B5" s="51" t="s">
        <v>99</v>
      </c>
      <c r="C5" s="51"/>
      <c r="D5" s="51"/>
      <c r="E5" s="51"/>
      <c r="F5" s="51"/>
      <c r="G5" s="51"/>
      <c r="H5" s="51"/>
      <c r="I5" s="51"/>
      <c r="J5" s="43" t="s">
        <v>60</v>
      </c>
      <c r="K5" s="14">
        <v>3</v>
      </c>
    </row>
    <row r="6" spans="1:12" s="3" customFormat="1" ht="22.5" thickTop="1" thickBot="1" x14ac:dyDescent="0.4">
      <c r="A6" s="19">
        <v>4</v>
      </c>
      <c r="B6" s="51" t="s">
        <v>93</v>
      </c>
      <c r="C6" s="51"/>
      <c r="D6" s="51"/>
      <c r="E6" s="51"/>
      <c r="F6" s="51"/>
      <c r="G6" s="51"/>
      <c r="H6" s="51"/>
      <c r="I6" s="51"/>
      <c r="J6" s="43" t="s">
        <v>92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101</v>
      </c>
      <c r="C7" s="51"/>
      <c r="D7" s="51"/>
      <c r="E7" s="51"/>
      <c r="F7" s="51"/>
      <c r="G7" s="51"/>
      <c r="H7" s="51"/>
      <c r="I7" s="51"/>
      <c r="J7" s="43" t="s">
        <v>93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96</v>
      </c>
      <c r="C8" s="51"/>
      <c r="D8" s="51"/>
      <c r="E8" s="51"/>
      <c r="F8" s="51"/>
      <c r="G8" s="51"/>
      <c r="H8" s="51"/>
      <c r="I8" s="51"/>
      <c r="J8" s="43" t="s">
        <v>94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90</v>
      </c>
      <c r="C9" s="51"/>
      <c r="D9" s="51"/>
      <c r="E9" s="51"/>
      <c r="F9" s="51"/>
      <c r="G9" s="51"/>
      <c r="H9" s="51"/>
      <c r="I9" s="51"/>
      <c r="J9" s="43" t="s">
        <v>95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60</v>
      </c>
      <c r="C10" s="62"/>
      <c r="D10" s="62"/>
      <c r="E10" s="62"/>
      <c r="F10" s="62"/>
      <c r="G10" s="62"/>
      <c r="H10" s="62"/>
      <c r="I10" s="62"/>
      <c r="J10" s="43" t="s">
        <v>96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95</v>
      </c>
      <c r="C11" s="51"/>
      <c r="D11" s="51"/>
      <c r="E11" s="51"/>
      <c r="F11" s="51"/>
      <c r="G11" s="51"/>
      <c r="H11" s="51"/>
      <c r="I11" s="51"/>
      <c r="J11" s="43" t="s">
        <v>97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98</v>
      </c>
      <c r="C12" s="51"/>
      <c r="D12" s="51"/>
      <c r="E12" s="51"/>
      <c r="F12" s="51"/>
      <c r="G12" s="51"/>
      <c r="H12" s="51"/>
      <c r="I12" s="51"/>
      <c r="J12" s="43" t="s">
        <v>98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92</v>
      </c>
      <c r="C13" s="51"/>
      <c r="D13" s="51"/>
      <c r="E13" s="51"/>
      <c r="F13" s="51"/>
      <c r="G13" s="51"/>
      <c r="H13" s="51"/>
      <c r="I13" s="51"/>
      <c r="J13" s="43" t="s">
        <v>99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94</v>
      </c>
      <c r="C14" s="51"/>
      <c r="D14" s="51"/>
      <c r="E14" s="51"/>
      <c r="F14" s="51"/>
      <c r="G14" s="51"/>
      <c r="H14" s="51"/>
      <c r="I14" s="51"/>
      <c r="J14" s="43" t="s">
        <v>100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100</v>
      </c>
      <c r="C15" s="51"/>
      <c r="D15" s="51"/>
      <c r="E15" s="51"/>
      <c r="F15" s="51"/>
      <c r="G15" s="51"/>
      <c r="H15" s="51"/>
      <c r="I15" s="51"/>
      <c r="J15" s="43" t="s">
        <v>101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30</v>
      </c>
      <c r="C16" s="51"/>
      <c r="D16" s="51"/>
      <c r="E16" s="51"/>
      <c r="F16" s="51"/>
      <c r="G16" s="51"/>
      <c r="H16" s="51"/>
      <c r="I16" s="51"/>
      <c r="J16" s="3" t="s">
        <v>1</v>
      </c>
      <c r="K16" s="14" t="s">
        <v>1</v>
      </c>
    </row>
    <row r="17" spans="1:9" s="1" customFormat="1" ht="11.1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</row>
    <row r="18" spans="1:9" s="1" customFormat="1" ht="11.1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9" s="1" customFormat="1" ht="11.1" customHeight="1" x14ac:dyDescent="0.2">
      <c r="A19" s="31" t="str">
        <f t="shared" ref="A19:A25" si="0">B10</f>
        <v>TONYA DOĞANSPOR</v>
      </c>
      <c r="B19" s="31" t="s">
        <v>1</v>
      </c>
      <c r="C19" s="31" t="s">
        <v>1</v>
      </c>
      <c r="D19" s="31" t="str">
        <f>B9</f>
        <v>1461 TRABZON</v>
      </c>
      <c r="E19" s="28"/>
      <c r="F19" s="32" t="str">
        <f t="shared" ref="F19:F25" si="1">D19</f>
        <v>1461 TRABZON</v>
      </c>
      <c r="G19" s="32" t="s">
        <v>1</v>
      </c>
      <c r="H19" s="32" t="s">
        <v>1</v>
      </c>
      <c r="I19" s="32" t="str">
        <f t="shared" ref="I19:I25" si="2">A19</f>
        <v>TONYA DOĞANSPOR</v>
      </c>
    </row>
    <row r="20" spans="1:9" s="1" customFormat="1" ht="11.1" customHeight="1" x14ac:dyDescent="0.2">
      <c r="A20" s="31" t="str">
        <f t="shared" si="0"/>
        <v>BAYBURT BELEDİYESPOR</v>
      </c>
      <c r="B20" s="31"/>
      <c r="C20" s="31"/>
      <c r="D20" s="31" t="str">
        <f>B8</f>
        <v>ERZİNCAN ULALAR SPOR</v>
      </c>
      <c r="E20" s="28"/>
      <c r="F20" s="32" t="str">
        <f t="shared" si="1"/>
        <v>ERZİNCAN ULALAR SPOR</v>
      </c>
      <c r="G20" s="32"/>
      <c r="H20" s="32"/>
      <c r="I20" s="32" t="str">
        <f t="shared" si="2"/>
        <v>BAYBURT BELEDİYESPOR</v>
      </c>
    </row>
    <row r="21" spans="1:9" s="1" customFormat="1" ht="11.1" customHeight="1" x14ac:dyDescent="0.2">
      <c r="A21" s="31" t="str">
        <f t="shared" si="0"/>
        <v>ARHAVİ SPOR</v>
      </c>
      <c r="B21" s="31"/>
      <c r="C21" s="31"/>
      <c r="D21" s="31" t="str">
        <f>B7</f>
        <v>IĞDIRESSPOR</v>
      </c>
      <c r="E21" s="28"/>
      <c r="F21" s="32" t="str">
        <f t="shared" si="1"/>
        <v>IĞDIRESSPOR</v>
      </c>
      <c r="G21" s="32"/>
      <c r="H21" s="32"/>
      <c r="I21" s="32" t="str">
        <f t="shared" si="2"/>
        <v>ARHAVİ SPOR</v>
      </c>
    </row>
    <row r="22" spans="1:9" s="1" customFormat="1" ht="11.1" customHeight="1" x14ac:dyDescent="0.2">
      <c r="A22" s="31" t="str">
        <f t="shared" si="0"/>
        <v>ÇAYELİ SPOR</v>
      </c>
      <c r="B22" s="31"/>
      <c r="C22" s="31"/>
      <c r="D22" s="31" t="str">
        <f>B6</f>
        <v>SALARHA</v>
      </c>
      <c r="E22" s="28"/>
      <c r="F22" s="32" t="str">
        <f t="shared" si="1"/>
        <v>SALARHA</v>
      </c>
      <c r="G22" s="32"/>
      <c r="H22" s="32"/>
      <c r="I22" s="32" t="str">
        <f t="shared" si="2"/>
        <v>ÇAYELİ SPOR</v>
      </c>
    </row>
    <row r="23" spans="1:9" s="1" customFormat="1" ht="11.1" customHeight="1" x14ac:dyDescent="0.2">
      <c r="A23" s="31" t="str">
        <f t="shared" si="0"/>
        <v>TORUL BELEDİYE GENÇLİK SPOR</v>
      </c>
      <c r="B23" s="31"/>
      <c r="C23" s="31"/>
      <c r="D23" s="31" t="str">
        <f>B5</f>
        <v>HOÇVAN SPOR</v>
      </c>
      <c r="E23" s="28"/>
      <c r="F23" s="32" t="str">
        <f t="shared" si="1"/>
        <v>HOÇVAN SPOR</v>
      </c>
      <c r="G23" s="32"/>
      <c r="H23" s="32"/>
      <c r="I23" s="32" t="str">
        <f t="shared" si="2"/>
        <v>TORUL BELEDİYE GENÇLİK SPOR</v>
      </c>
    </row>
    <row r="24" spans="1:9" s="1" customFormat="1" ht="11.1" customHeight="1" x14ac:dyDescent="0.2">
      <c r="A24" s="31" t="str">
        <f t="shared" si="0"/>
        <v>KARS 36 SPOR</v>
      </c>
      <c r="B24" s="31"/>
      <c r="C24" s="31"/>
      <c r="D24" s="31" t="str">
        <f>B4</f>
        <v>YAKUTİYESPOR</v>
      </c>
      <c r="E24" s="28"/>
      <c r="F24" s="32" t="str">
        <f t="shared" si="1"/>
        <v>YAKUTİYESPOR</v>
      </c>
      <c r="G24" s="32"/>
      <c r="H24" s="32"/>
      <c r="I24" s="32" t="str">
        <f t="shared" si="2"/>
        <v>KARS 36 SPOR</v>
      </c>
    </row>
    <row r="25" spans="1:9" s="1" customFormat="1" ht="11.1" customHeight="1" x14ac:dyDescent="0.2">
      <c r="A25" s="31" t="str">
        <f t="shared" si="0"/>
        <v>BAY</v>
      </c>
      <c r="B25" s="31"/>
      <c r="C25" s="31"/>
      <c r="D25" s="31" t="str">
        <f>B3</f>
        <v>DSİ KARADENİZSPOR</v>
      </c>
      <c r="E25" s="28"/>
      <c r="F25" s="32" t="str">
        <f t="shared" si="1"/>
        <v>DSİ KARADENİZSPOR</v>
      </c>
      <c r="G25" s="32"/>
      <c r="H25" s="32"/>
      <c r="I25" s="32" t="str">
        <f t="shared" si="2"/>
        <v>BAY</v>
      </c>
    </row>
    <row r="26" spans="1:9" s="1" customFormat="1" ht="11.1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9" s="1" customFormat="1" ht="11.1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9" s="1" customFormat="1" ht="11.1" customHeight="1" x14ac:dyDescent="0.2">
      <c r="A28" s="32" t="str">
        <f t="shared" ref="A28:A34" si="3">B4</f>
        <v>YAKUTİYESPOR</v>
      </c>
      <c r="B28" s="32"/>
      <c r="C28" s="32"/>
      <c r="D28" s="32" t="str">
        <f>B3</f>
        <v>DSİ KARADENİZSPOR</v>
      </c>
      <c r="E28" s="28"/>
      <c r="F28" s="32" t="str">
        <f t="shared" ref="F28:F34" si="4">D28</f>
        <v>DSİ KARADENİZSPOR</v>
      </c>
      <c r="G28" s="32" t="s">
        <v>1</v>
      </c>
      <c r="H28" s="32" t="s">
        <v>1</v>
      </c>
      <c r="I28" s="32" t="str">
        <f t="shared" ref="I28:I34" si="5">A28</f>
        <v>YAKUTİYESPOR</v>
      </c>
    </row>
    <row r="29" spans="1:9" s="1" customFormat="1" ht="11.1" customHeight="1" x14ac:dyDescent="0.2">
      <c r="A29" s="32" t="str">
        <f t="shared" si="3"/>
        <v>HOÇVAN SPOR</v>
      </c>
      <c r="B29" s="32"/>
      <c r="C29" s="32"/>
      <c r="D29" s="32" t="str">
        <f>B15</f>
        <v>KARS 36 SPOR</v>
      </c>
      <c r="E29" s="28"/>
      <c r="F29" s="32" t="str">
        <f t="shared" si="4"/>
        <v>KARS 36 SPOR</v>
      </c>
      <c r="G29" s="32"/>
      <c r="H29" s="32"/>
      <c r="I29" s="32" t="str">
        <f t="shared" si="5"/>
        <v>HOÇVAN SPOR</v>
      </c>
    </row>
    <row r="30" spans="1:9" s="1" customFormat="1" ht="11.1" customHeight="1" x14ac:dyDescent="0.2">
      <c r="A30" s="32" t="str">
        <f t="shared" si="3"/>
        <v>SALARHA</v>
      </c>
      <c r="B30" s="32"/>
      <c r="C30" s="32"/>
      <c r="D30" s="32" t="str">
        <f>B14</f>
        <v>TORUL BELEDİYE GENÇLİK SPOR</v>
      </c>
      <c r="E30" s="28"/>
      <c r="F30" s="32" t="str">
        <f t="shared" si="4"/>
        <v>TORUL BELEDİYE GENÇLİK SPOR</v>
      </c>
      <c r="G30" s="32"/>
      <c r="H30" s="32"/>
      <c r="I30" s="32" t="str">
        <f t="shared" si="5"/>
        <v>SALARHA</v>
      </c>
    </row>
    <row r="31" spans="1:9" s="1" customFormat="1" ht="11.1" customHeight="1" x14ac:dyDescent="0.2">
      <c r="A31" s="32" t="str">
        <f t="shared" si="3"/>
        <v>IĞDIRESSPOR</v>
      </c>
      <c r="B31" s="32"/>
      <c r="C31" s="32"/>
      <c r="D31" s="32" t="str">
        <f>B13</f>
        <v>ÇAYELİ SPOR</v>
      </c>
      <c r="E31" s="28"/>
      <c r="F31" s="32" t="str">
        <f t="shared" si="4"/>
        <v>ÇAYELİ SPOR</v>
      </c>
      <c r="G31" s="32"/>
      <c r="H31" s="32"/>
      <c r="I31" s="32" t="str">
        <f t="shared" si="5"/>
        <v>IĞDIRESSPOR</v>
      </c>
    </row>
    <row r="32" spans="1:9" s="1" customFormat="1" ht="11.1" customHeight="1" x14ac:dyDescent="0.2">
      <c r="A32" s="32" t="str">
        <f t="shared" si="3"/>
        <v>ERZİNCAN ULALAR SPOR</v>
      </c>
      <c r="B32" s="32"/>
      <c r="C32" s="32"/>
      <c r="D32" s="32" t="str">
        <f>B12</f>
        <v>ARHAVİ SPOR</v>
      </c>
      <c r="E32" s="28"/>
      <c r="F32" s="32" t="str">
        <f t="shared" si="4"/>
        <v>ARHAVİ SPOR</v>
      </c>
      <c r="G32" s="32"/>
      <c r="H32" s="32"/>
      <c r="I32" s="32" t="str">
        <f t="shared" si="5"/>
        <v>ERZİNCAN ULALAR SPOR</v>
      </c>
    </row>
    <row r="33" spans="1:9" s="1" customFormat="1" ht="11.1" customHeight="1" x14ac:dyDescent="0.2">
      <c r="A33" s="32" t="str">
        <f t="shared" si="3"/>
        <v>1461 TRABZON</v>
      </c>
      <c r="B33" s="32"/>
      <c r="C33" s="32"/>
      <c r="D33" s="32" t="str">
        <f>B11</f>
        <v>BAYBURT BELEDİYESPOR</v>
      </c>
      <c r="E33" s="28"/>
      <c r="F33" s="32" t="str">
        <f t="shared" si="4"/>
        <v>BAYBURT BELEDİYESPOR</v>
      </c>
      <c r="G33" s="32"/>
      <c r="H33" s="32"/>
      <c r="I33" s="32" t="str">
        <f t="shared" si="5"/>
        <v>1461 TRABZON</v>
      </c>
    </row>
    <row r="34" spans="1:9" s="1" customFormat="1" ht="11.1" customHeight="1" x14ac:dyDescent="0.2">
      <c r="A34" s="32" t="str">
        <f t="shared" si="3"/>
        <v>TONYA DOĞANSPOR</v>
      </c>
      <c r="B34" s="32"/>
      <c r="C34" s="32"/>
      <c r="D34" s="32" t="str">
        <f>B16</f>
        <v>BAY</v>
      </c>
      <c r="E34" s="28"/>
      <c r="F34" s="32" t="str">
        <f t="shared" si="4"/>
        <v>BAY</v>
      </c>
      <c r="G34" s="32"/>
      <c r="H34" s="32"/>
      <c r="I34" s="32" t="str">
        <f t="shared" si="5"/>
        <v>TONYA DOĞANSPOR</v>
      </c>
    </row>
    <row r="35" spans="1:9" s="1" customFormat="1" ht="11.1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1.1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1.1" customHeight="1" x14ac:dyDescent="0.2">
      <c r="A37" s="32" t="str">
        <f>B3</f>
        <v>DSİ KARADENİZSPOR</v>
      </c>
      <c r="B37" s="32"/>
      <c r="C37" s="32"/>
      <c r="D37" s="32" t="str">
        <f>B5</f>
        <v>HOÇVAN SPOR</v>
      </c>
      <c r="E37" s="28"/>
      <c r="F37" s="32" t="str">
        <f t="shared" ref="F37:F43" si="6">D37</f>
        <v>HOÇVAN SPOR</v>
      </c>
      <c r="G37" s="32" t="s">
        <v>1</v>
      </c>
      <c r="H37" s="32" t="s">
        <v>1</v>
      </c>
      <c r="I37" s="32" t="str">
        <f t="shared" ref="I37:I43" si="7">A37</f>
        <v>DSİ KARADENİZSPOR</v>
      </c>
    </row>
    <row r="38" spans="1:9" s="1" customFormat="1" ht="11.1" customHeight="1" x14ac:dyDescent="0.2">
      <c r="A38" s="32" t="str">
        <f t="shared" ref="A38:A43" si="8">B11</f>
        <v>BAYBURT BELEDİYESPOR</v>
      </c>
      <c r="B38" s="32"/>
      <c r="C38" s="32"/>
      <c r="D38" s="32" t="str">
        <f>B10</f>
        <v>TONYA DOĞANSPOR</v>
      </c>
      <c r="E38" s="28"/>
      <c r="F38" s="32" t="str">
        <f t="shared" si="6"/>
        <v>TONYA DOĞANSPOR</v>
      </c>
      <c r="G38" s="32"/>
      <c r="H38" s="32"/>
      <c r="I38" s="32" t="str">
        <f t="shared" si="7"/>
        <v>BAYBURT BELEDİYESPOR</v>
      </c>
    </row>
    <row r="39" spans="1:9" s="1" customFormat="1" ht="11.1" customHeight="1" x14ac:dyDescent="0.2">
      <c r="A39" s="32" t="str">
        <f t="shared" si="8"/>
        <v>ARHAVİ SPOR</v>
      </c>
      <c r="B39" s="32"/>
      <c r="C39" s="32"/>
      <c r="D39" s="32" t="str">
        <f>B9</f>
        <v>1461 TRABZON</v>
      </c>
      <c r="E39" s="28"/>
      <c r="F39" s="32" t="str">
        <f t="shared" si="6"/>
        <v>1461 TRABZON</v>
      </c>
      <c r="G39" s="32"/>
      <c r="H39" s="32"/>
      <c r="I39" s="32" t="str">
        <f t="shared" si="7"/>
        <v>ARHAVİ SPOR</v>
      </c>
    </row>
    <row r="40" spans="1:9" s="1" customFormat="1" ht="11.1" customHeight="1" x14ac:dyDescent="0.2">
      <c r="A40" s="32" t="str">
        <f t="shared" si="8"/>
        <v>ÇAYELİ SPOR</v>
      </c>
      <c r="B40" s="32"/>
      <c r="C40" s="32"/>
      <c r="D40" s="32" t="str">
        <f>B8</f>
        <v>ERZİNCAN ULALAR SPOR</v>
      </c>
      <c r="E40" s="28"/>
      <c r="F40" s="32" t="str">
        <f t="shared" si="6"/>
        <v>ERZİNCAN ULALAR SPOR</v>
      </c>
      <c r="G40" s="32"/>
      <c r="H40" s="32"/>
      <c r="I40" s="32" t="str">
        <f t="shared" si="7"/>
        <v>ÇAYELİ SPOR</v>
      </c>
    </row>
    <row r="41" spans="1:9" s="1" customFormat="1" ht="11.1" customHeight="1" x14ac:dyDescent="0.2">
      <c r="A41" s="32" t="str">
        <f t="shared" si="8"/>
        <v>TORUL BELEDİYE GENÇLİK SPOR</v>
      </c>
      <c r="B41" s="32"/>
      <c r="C41" s="32"/>
      <c r="D41" s="32" t="str">
        <f>B7</f>
        <v>IĞDIRESSPOR</v>
      </c>
      <c r="E41" s="28"/>
      <c r="F41" s="32" t="str">
        <f t="shared" si="6"/>
        <v>IĞDIRESSPOR</v>
      </c>
      <c r="G41" s="32"/>
      <c r="H41" s="32"/>
      <c r="I41" s="32" t="str">
        <f t="shared" si="7"/>
        <v>TORUL BELEDİYE GENÇLİK SPOR</v>
      </c>
    </row>
    <row r="42" spans="1:9" s="1" customFormat="1" ht="11.1" customHeight="1" x14ac:dyDescent="0.2">
      <c r="A42" s="32" t="str">
        <f t="shared" si="8"/>
        <v>KARS 36 SPOR</v>
      </c>
      <c r="B42" s="32"/>
      <c r="C42" s="32"/>
      <c r="D42" s="32" t="str">
        <f>B6</f>
        <v>SALARHA</v>
      </c>
      <c r="E42" s="28"/>
      <c r="F42" s="32" t="str">
        <f t="shared" si="6"/>
        <v>SALARHA</v>
      </c>
      <c r="G42" s="32"/>
      <c r="H42" s="32"/>
      <c r="I42" s="32" t="str">
        <f t="shared" si="7"/>
        <v>KARS 36 SPOR</v>
      </c>
    </row>
    <row r="43" spans="1:9" s="1" customFormat="1" ht="11.1" customHeight="1" x14ac:dyDescent="0.2">
      <c r="A43" s="32" t="str">
        <f t="shared" si="8"/>
        <v>BAY</v>
      </c>
      <c r="B43" s="32"/>
      <c r="C43" s="32"/>
      <c r="D43" s="32" t="str">
        <f>B4</f>
        <v>YAKUTİYESPOR</v>
      </c>
      <c r="E43" s="28"/>
      <c r="F43" s="32" t="str">
        <f t="shared" si="6"/>
        <v>YAKUTİYESPOR</v>
      </c>
      <c r="G43" s="32"/>
      <c r="H43" s="32"/>
      <c r="I43" s="32" t="str">
        <f t="shared" si="7"/>
        <v>BAY</v>
      </c>
    </row>
    <row r="44" spans="1:9" s="1" customFormat="1" ht="11.1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1.1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1.1" customHeight="1" x14ac:dyDescent="0.2">
      <c r="A46" s="32" t="str">
        <f t="shared" ref="A46:A52" si="9">B5</f>
        <v>HOÇVAN SPOR</v>
      </c>
      <c r="B46" s="32"/>
      <c r="C46" s="32"/>
      <c r="D46" s="32" t="str">
        <f>B4</f>
        <v>YAKUTİYESPOR</v>
      </c>
      <c r="E46" s="28"/>
      <c r="F46" s="32" t="str">
        <f t="shared" ref="F46:F52" si="10">D46</f>
        <v>YAKUTİYESPOR</v>
      </c>
      <c r="G46" s="32" t="s">
        <v>1</v>
      </c>
      <c r="H46" s="32" t="s">
        <v>1</v>
      </c>
      <c r="I46" s="32" t="str">
        <f t="shared" ref="I46:I52" si="11">A46</f>
        <v>HOÇVAN SPOR</v>
      </c>
    </row>
    <row r="47" spans="1:9" s="1" customFormat="1" ht="11.1" customHeight="1" x14ac:dyDescent="0.2">
      <c r="A47" s="32" t="str">
        <f t="shared" si="9"/>
        <v>SALARHA</v>
      </c>
      <c r="B47" s="32"/>
      <c r="C47" s="32"/>
      <c r="D47" s="32" t="str">
        <f>B3</f>
        <v>DSİ KARADENİZSPOR</v>
      </c>
      <c r="E47" s="28"/>
      <c r="F47" s="32" t="str">
        <f t="shared" si="10"/>
        <v>DSİ KARADENİZSPOR</v>
      </c>
      <c r="G47" s="32"/>
      <c r="H47" s="32"/>
      <c r="I47" s="32" t="str">
        <f t="shared" si="11"/>
        <v>SALARHA</v>
      </c>
    </row>
    <row r="48" spans="1:9" s="1" customFormat="1" ht="11.1" customHeight="1" x14ac:dyDescent="0.2">
      <c r="A48" s="32" t="str">
        <f t="shared" si="9"/>
        <v>IĞDIRESSPOR</v>
      </c>
      <c r="B48" s="32"/>
      <c r="C48" s="32"/>
      <c r="D48" s="32" t="str">
        <f>B15</f>
        <v>KARS 36 SPOR</v>
      </c>
      <c r="E48" s="28"/>
      <c r="F48" s="32" t="str">
        <f t="shared" si="10"/>
        <v>KARS 36 SPOR</v>
      </c>
      <c r="G48" s="32"/>
      <c r="H48" s="32"/>
      <c r="I48" s="32" t="str">
        <f t="shared" si="11"/>
        <v>IĞDIRESSPOR</v>
      </c>
    </row>
    <row r="49" spans="1:9" s="1" customFormat="1" ht="11.1" customHeight="1" x14ac:dyDescent="0.2">
      <c r="A49" s="32" t="str">
        <f t="shared" si="9"/>
        <v>ERZİNCAN ULALAR SPOR</v>
      </c>
      <c r="B49" s="32"/>
      <c r="C49" s="32"/>
      <c r="D49" s="32" t="str">
        <f>B14</f>
        <v>TORUL BELEDİYE GENÇLİK SPOR</v>
      </c>
      <c r="E49" s="28"/>
      <c r="F49" s="32" t="str">
        <f t="shared" si="10"/>
        <v>TORUL BELEDİYE GENÇLİK SPOR</v>
      </c>
      <c r="G49" s="32"/>
      <c r="H49" s="32"/>
      <c r="I49" s="32" t="str">
        <f t="shared" si="11"/>
        <v>ERZİNCAN ULALAR SPOR</v>
      </c>
    </row>
    <row r="50" spans="1:9" s="1" customFormat="1" ht="11.1" customHeight="1" x14ac:dyDescent="0.2">
      <c r="A50" s="32" t="str">
        <f t="shared" si="9"/>
        <v>1461 TRABZON</v>
      </c>
      <c r="B50" s="32"/>
      <c r="C50" s="32"/>
      <c r="D50" s="32" t="str">
        <f>B13</f>
        <v>ÇAYELİ SPOR</v>
      </c>
      <c r="E50" s="28"/>
      <c r="F50" s="32" t="str">
        <f t="shared" si="10"/>
        <v>ÇAYELİ SPOR</v>
      </c>
      <c r="G50" s="32"/>
      <c r="H50" s="32"/>
      <c r="I50" s="32" t="str">
        <f t="shared" si="11"/>
        <v>1461 TRABZON</v>
      </c>
    </row>
    <row r="51" spans="1:9" s="1" customFormat="1" ht="11.1" customHeight="1" x14ac:dyDescent="0.2">
      <c r="A51" s="32" t="str">
        <f t="shared" si="9"/>
        <v>TONYA DOĞANSPOR</v>
      </c>
      <c r="B51" s="32"/>
      <c r="C51" s="32"/>
      <c r="D51" s="32" t="str">
        <f>B12</f>
        <v>ARHAVİ SPOR</v>
      </c>
      <c r="E51" s="28"/>
      <c r="F51" s="32" t="str">
        <f t="shared" si="10"/>
        <v>ARHAVİ SPOR</v>
      </c>
      <c r="G51" s="32"/>
      <c r="H51" s="32"/>
      <c r="I51" s="32" t="str">
        <f t="shared" si="11"/>
        <v>TONYA DOĞANSPOR</v>
      </c>
    </row>
    <row r="52" spans="1:9" s="1" customFormat="1" ht="11.1" customHeight="1" x14ac:dyDescent="0.2">
      <c r="A52" s="32" t="str">
        <f t="shared" si="9"/>
        <v>BAYBURT BELEDİYESPOR</v>
      </c>
      <c r="B52" s="32"/>
      <c r="C52" s="32"/>
      <c r="D52" s="32" t="str">
        <f>B16</f>
        <v>BAY</v>
      </c>
      <c r="E52" s="28"/>
      <c r="F52" s="32" t="str">
        <f t="shared" si="10"/>
        <v>BAY</v>
      </c>
      <c r="G52" s="32"/>
      <c r="H52" s="32"/>
      <c r="I52" s="32" t="str">
        <f t="shared" si="11"/>
        <v>BAYBURT BELEDİYESPOR</v>
      </c>
    </row>
    <row r="53" spans="1:9" s="1" customFormat="1" ht="11.1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1.1" customHeight="1" x14ac:dyDescent="0.2">
      <c r="A54" s="32" t="str">
        <f>B3</f>
        <v>DSİ KARADENİZSPOR</v>
      </c>
      <c r="B54" s="32"/>
      <c r="C54" s="32"/>
      <c r="D54" s="32" t="str">
        <f>B7</f>
        <v>IĞDIRESSPOR</v>
      </c>
      <c r="E54" s="28"/>
      <c r="F54" s="32" t="str">
        <f t="shared" ref="F54:F60" si="12">D54</f>
        <v>IĞDIRESSPOR</v>
      </c>
      <c r="G54" s="32" t="s">
        <v>1</v>
      </c>
      <c r="H54" s="32" t="s">
        <v>1</v>
      </c>
      <c r="I54" s="32" t="str">
        <f t="shared" ref="I54:I60" si="13">A54</f>
        <v>DSİ KARADENİZSPOR</v>
      </c>
    </row>
    <row r="55" spans="1:9" s="1" customFormat="1" ht="11.1" customHeight="1" x14ac:dyDescent="0.2">
      <c r="A55" s="32" t="str">
        <f>B4</f>
        <v>YAKUTİYESPOR</v>
      </c>
      <c r="B55" s="32"/>
      <c r="C55" s="32"/>
      <c r="D55" s="32" t="str">
        <f>B6</f>
        <v>SALARHA</v>
      </c>
      <c r="E55" s="28"/>
      <c r="F55" s="32" t="str">
        <f t="shared" si="12"/>
        <v>SALARHA</v>
      </c>
      <c r="G55" s="32"/>
      <c r="H55" s="32"/>
      <c r="I55" s="32" t="str">
        <f t="shared" si="13"/>
        <v>YAKUTİYESPOR</v>
      </c>
    </row>
    <row r="56" spans="1:9" s="1" customFormat="1" ht="11.1" customHeight="1" x14ac:dyDescent="0.2">
      <c r="A56" s="32" t="str">
        <f>B12</f>
        <v>ARHAVİ SPOR</v>
      </c>
      <c r="B56" s="32"/>
      <c r="C56" s="32"/>
      <c r="D56" s="32" t="str">
        <f>B11</f>
        <v>BAYBURT BELEDİYESPOR</v>
      </c>
      <c r="E56" s="28"/>
      <c r="F56" s="32" t="str">
        <f t="shared" si="12"/>
        <v>BAYBURT BELEDİYESPOR</v>
      </c>
      <c r="G56" s="32"/>
      <c r="H56" s="32"/>
      <c r="I56" s="32" t="str">
        <f t="shared" si="13"/>
        <v>ARHAVİ SPOR</v>
      </c>
    </row>
    <row r="57" spans="1:9" s="1" customFormat="1" ht="11.1" customHeight="1" x14ac:dyDescent="0.2">
      <c r="A57" s="32" t="str">
        <f>B13</f>
        <v>ÇAYELİ SPOR</v>
      </c>
      <c r="B57" s="32"/>
      <c r="C57" s="32"/>
      <c r="D57" s="32" t="str">
        <f>B10</f>
        <v>TONYA DOĞANSPOR</v>
      </c>
      <c r="E57" s="28"/>
      <c r="F57" s="32" t="str">
        <f t="shared" si="12"/>
        <v>TONYA DOĞANSPOR</v>
      </c>
      <c r="G57" s="32"/>
      <c r="H57" s="32"/>
      <c r="I57" s="32" t="str">
        <f t="shared" si="13"/>
        <v>ÇAYELİ SPOR</v>
      </c>
    </row>
    <row r="58" spans="1:9" s="1" customFormat="1" ht="11.1" customHeight="1" x14ac:dyDescent="0.2">
      <c r="A58" s="32" t="str">
        <f>B14</f>
        <v>TORUL BELEDİYE GENÇLİK SPOR</v>
      </c>
      <c r="B58" s="32"/>
      <c r="C58" s="32"/>
      <c r="D58" s="32" t="str">
        <f>B9</f>
        <v>1461 TRABZON</v>
      </c>
      <c r="E58" s="28"/>
      <c r="F58" s="32" t="str">
        <f t="shared" si="12"/>
        <v>1461 TRABZON</v>
      </c>
      <c r="G58" s="32"/>
      <c r="H58" s="32"/>
      <c r="I58" s="32" t="str">
        <f t="shared" si="13"/>
        <v>TORUL BELEDİYE GENÇLİK SPOR</v>
      </c>
    </row>
    <row r="59" spans="1:9" s="1" customFormat="1" ht="11.1" customHeight="1" x14ac:dyDescent="0.2">
      <c r="A59" s="32" t="str">
        <f>B15</f>
        <v>KARS 36 SPOR</v>
      </c>
      <c r="B59" s="32"/>
      <c r="C59" s="32"/>
      <c r="D59" s="32" t="str">
        <f>B8</f>
        <v>ERZİNCAN ULALAR SPOR</v>
      </c>
      <c r="E59" s="28"/>
      <c r="F59" s="32" t="str">
        <f t="shared" si="12"/>
        <v>ERZİNCAN ULALAR SPOR</v>
      </c>
      <c r="G59" s="32"/>
      <c r="H59" s="32"/>
      <c r="I59" s="32" t="str">
        <f t="shared" si="13"/>
        <v>KARS 36 SPOR</v>
      </c>
    </row>
    <row r="60" spans="1:9" s="1" customFormat="1" ht="11.1" customHeight="1" x14ac:dyDescent="0.2">
      <c r="A60" s="32" t="str">
        <f>B16</f>
        <v>BAY</v>
      </c>
      <c r="B60" s="32"/>
      <c r="C60" s="32"/>
      <c r="D60" s="32" t="str">
        <f>B5</f>
        <v>HOÇVAN SPOR</v>
      </c>
      <c r="E60" s="28"/>
      <c r="F60" s="32" t="str">
        <f t="shared" si="12"/>
        <v>HOÇVAN SPOR</v>
      </c>
      <c r="G60" s="32"/>
      <c r="H60" s="32"/>
      <c r="I60" s="32" t="str">
        <f t="shared" si="13"/>
        <v>BAY</v>
      </c>
    </row>
    <row r="61" spans="1:9" s="1" customFormat="1" ht="11.1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1.1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1.1" customHeight="1" x14ac:dyDescent="0.2">
      <c r="A63" s="32" t="str">
        <f t="shared" ref="A63:A69" si="14">B6</f>
        <v>SALARHA</v>
      </c>
      <c r="B63" s="32"/>
      <c r="C63" s="32"/>
      <c r="D63" s="32" t="str">
        <f>B5</f>
        <v>HOÇVAN SPOR</v>
      </c>
      <c r="E63" s="28"/>
      <c r="F63" s="32" t="str">
        <f t="shared" ref="F63:F69" si="15">D63</f>
        <v>HOÇVAN SPOR</v>
      </c>
      <c r="G63" s="32" t="s">
        <v>1</v>
      </c>
      <c r="H63" s="32" t="s">
        <v>1</v>
      </c>
      <c r="I63" s="32" t="str">
        <f t="shared" ref="I63:I69" si="16">A63</f>
        <v>SALARHA</v>
      </c>
    </row>
    <row r="64" spans="1:9" s="1" customFormat="1" ht="11.1" customHeight="1" x14ac:dyDescent="0.2">
      <c r="A64" s="32" t="str">
        <f t="shared" si="14"/>
        <v>IĞDIRESSPOR</v>
      </c>
      <c r="B64" s="32"/>
      <c r="C64" s="32"/>
      <c r="D64" s="32" t="str">
        <f>B4</f>
        <v>YAKUTİYESPOR</v>
      </c>
      <c r="E64" s="28"/>
      <c r="F64" s="32" t="str">
        <f t="shared" si="15"/>
        <v>YAKUTİYESPOR</v>
      </c>
      <c r="G64" s="32"/>
      <c r="H64" s="32"/>
      <c r="I64" s="32" t="str">
        <f t="shared" si="16"/>
        <v>IĞDIRESSPOR</v>
      </c>
    </row>
    <row r="65" spans="1:9" s="1" customFormat="1" ht="11.1" customHeight="1" x14ac:dyDescent="0.2">
      <c r="A65" s="32" t="str">
        <f t="shared" si="14"/>
        <v>ERZİNCAN ULALAR SPOR</v>
      </c>
      <c r="B65" s="32"/>
      <c r="C65" s="32"/>
      <c r="D65" s="32" t="str">
        <f>B3</f>
        <v>DSİ KARADENİZSPOR</v>
      </c>
      <c r="E65" s="28"/>
      <c r="F65" s="32" t="str">
        <f t="shared" si="15"/>
        <v>DSİ KARADENİZSPOR</v>
      </c>
      <c r="G65" s="32"/>
      <c r="H65" s="32"/>
      <c r="I65" s="32" t="str">
        <f t="shared" si="16"/>
        <v>ERZİNCAN ULALAR SPOR</v>
      </c>
    </row>
    <row r="66" spans="1:9" s="1" customFormat="1" ht="11.1" customHeight="1" x14ac:dyDescent="0.2">
      <c r="A66" s="32" t="str">
        <f t="shared" si="14"/>
        <v>1461 TRABZON</v>
      </c>
      <c r="B66" s="32"/>
      <c r="C66" s="32"/>
      <c r="D66" s="32" t="str">
        <f>B15</f>
        <v>KARS 36 SPOR</v>
      </c>
      <c r="E66" s="28"/>
      <c r="F66" s="32" t="str">
        <f t="shared" si="15"/>
        <v>KARS 36 SPOR</v>
      </c>
      <c r="G66" s="32"/>
      <c r="H66" s="32"/>
      <c r="I66" s="32" t="str">
        <f t="shared" si="16"/>
        <v>1461 TRABZON</v>
      </c>
    </row>
    <row r="67" spans="1:9" s="1" customFormat="1" ht="11.1" customHeight="1" x14ac:dyDescent="0.2">
      <c r="A67" s="32" t="str">
        <f t="shared" si="14"/>
        <v>TONYA DOĞANSPOR</v>
      </c>
      <c r="B67" s="32"/>
      <c r="C67" s="32"/>
      <c r="D67" s="32" t="str">
        <f>B14</f>
        <v>TORUL BELEDİYE GENÇLİK SPOR</v>
      </c>
      <c r="E67" s="28"/>
      <c r="F67" s="32" t="str">
        <f t="shared" si="15"/>
        <v>TORUL BELEDİYE GENÇLİK SPOR</v>
      </c>
      <c r="G67" s="32"/>
      <c r="H67" s="32"/>
      <c r="I67" s="32" t="str">
        <f t="shared" si="16"/>
        <v>TONYA DOĞANSPOR</v>
      </c>
    </row>
    <row r="68" spans="1:9" s="1" customFormat="1" ht="11.1" customHeight="1" x14ac:dyDescent="0.2">
      <c r="A68" s="32" t="str">
        <f t="shared" si="14"/>
        <v>BAYBURT BELEDİYESPOR</v>
      </c>
      <c r="B68" s="32"/>
      <c r="C68" s="32"/>
      <c r="D68" s="32" t="str">
        <f>B13</f>
        <v>ÇAYELİ SPOR</v>
      </c>
      <c r="E68" s="28"/>
      <c r="F68" s="32" t="str">
        <f t="shared" si="15"/>
        <v>ÇAYELİ SPOR</v>
      </c>
      <c r="G68" s="32"/>
      <c r="H68" s="32"/>
      <c r="I68" s="32" t="str">
        <f t="shared" si="16"/>
        <v>BAYBURT BELEDİYESPOR</v>
      </c>
    </row>
    <row r="69" spans="1:9" s="1" customFormat="1" ht="11.1" customHeight="1" x14ac:dyDescent="0.2">
      <c r="A69" s="32" t="str">
        <f t="shared" si="14"/>
        <v>ARHAVİ SPOR</v>
      </c>
      <c r="B69" s="32"/>
      <c r="C69" s="32"/>
      <c r="D69" s="32" t="str">
        <f>B16</f>
        <v>BAY</v>
      </c>
      <c r="E69" s="28"/>
      <c r="F69" s="32" t="str">
        <f t="shared" si="15"/>
        <v>BAY</v>
      </c>
      <c r="G69" s="32"/>
      <c r="H69" s="32"/>
      <c r="I69" s="32" t="str">
        <f t="shared" si="16"/>
        <v>ARHAVİ SPOR</v>
      </c>
    </row>
    <row r="70" spans="1:9" s="1" customFormat="1" ht="11.1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1.1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1.1" customHeight="1" x14ac:dyDescent="0.2">
      <c r="A72" s="32" t="str">
        <f>B3</f>
        <v>DSİ KARADENİZSPOR</v>
      </c>
      <c r="B72" s="32"/>
      <c r="C72" s="32"/>
      <c r="D72" s="32" t="str">
        <f>B9</f>
        <v>1461 TRABZON</v>
      </c>
      <c r="E72" s="28"/>
      <c r="F72" s="32" t="str">
        <f t="shared" ref="F72:F78" si="17">D72</f>
        <v>1461 TRABZON</v>
      </c>
      <c r="G72" s="32" t="s">
        <v>1</v>
      </c>
      <c r="H72" s="32" t="s">
        <v>1</v>
      </c>
      <c r="I72" s="32" t="str">
        <f t="shared" ref="I72:I78" si="18">A72</f>
        <v>DSİ KARADENİZSPOR</v>
      </c>
    </row>
    <row r="73" spans="1:9" s="1" customFormat="1" ht="11.1" customHeight="1" x14ac:dyDescent="0.2">
      <c r="A73" s="32" t="str">
        <f>B4</f>
        <v>YAKUTİYESPOR</v>
      </c>
      <c r="B73" s="32"/>
      <c r="C73" s="32"/>
      <c r="D73" s="32" t="str">
        <f>B8</f>
        <v>ERZİNCAN ULALAR SPOR</v>
      </c>
      <c r="E73" s="28"/>
      <c r="F73" s="32" t="str">
        <f t="shared" si="17"/>
        <v>ERZİNCAN ULALAR SPOR</v>
      </c>
      <c r="G73" s="32"/>
      <c r="H73" s="32"/>
      <c r="I73" s="32" t="str">
        <f t="shared" si="18"/>
        <v>YAKUTİYESPOR</v>
      </c>
    </row>
    <row r="74" spans="1:9" s="1" customFormat="1" ht="11.1" customHeight="1" x14ac:dyDescent="0.2">
      <c r="A74" s="32" t="str">
        <f>B5</f>
        <v>HOÇVAN SPOR</v>
      </c>
      <c r="B74" s="32"/>
      <c r="C74" s="32"/>
      <c r="D74" s="32" t="str">
        <f>B7</f>
        <v>IĞDIRESSPOR</v>
      </c>
      <c r="E74" s="28"/>
      <c r="F74" s="32" t="str">
        <f t="shared" si="17"/>
        <v>IĞDIRESSPOR</v>
      </c>
      <c r="G74" s="32"/>
      <c r="H74" s="32"/>
      <c r="I74" s="32" t="str">
        <f t="shared" si="18"/>
        <v>HOÇVAN SPOR</v>
      </c>
    </row>
    <row r="75" spans="1:9" s="1" customFormat="1" ht="11.1" customHeight="1" x14ac:dyDescent="0.2">
      <c r="A75" s="32" t="str">
        <f>B13</f>
        <v>ÇAYELİ SPOR</v>
      </c>
      <c r="B75" s="32"/>
      <c r="C75" s="32"/>
      <c r="D75" s="32" t="str">
        <f>B12</f>
        <v>ARHAVİ SPOR</v>
      </c>
      <c r="E75" s="28"/>
      <c r="F75" s="32" t="str">
        <f t="shared" si="17"/>
        <v>ARHAVİ SPOR</v>
      </c>
      <c r="G75" s="32"/>
      <c r="H75" s="32"/>
      <c r="I75" s="32" t="str">
        <f t="shared" si="18"/>
        <v>ÇAYELİ SPOR</v>
      </c>
    </row>
    <row r="76" spans="1:9" s="1" customFormat="1" ht="11.1" customHeight="1" x14ac:dyDescent="0.2">
      <c r="A76" s="34" t="str">
        <f>B14</f>
        <v>TORUL BELEDİYE GENÇLİK SPOR</v>
      </c>
      <c r="B76" s="34"/>
      <c r="C76" s="34"/>
      <c r="D76" s="34" t="str">
        <f>B11</f>
        <v>BAYBURT BELEDİYESPOR</v>
      </c>
      <c r="E76" s="28"/>
      <c r="F76" s="32" t="str">
        <f t="shared" si="17"/>
        <v>BAYBURT BELEDİYESPOR</v>
      </c>
      <c r="G76" s="32"/>
      <c r="H76" s="32"/>
      <c r="I76" s="32" t="str">
        <f t="shared" si="18"/>
        <v>TORUL BELEDİYE GENÇLİK SPOR</v>
      </c>
    </row>
    <row r="77" spans="1:9" s="1" customFormat="1" ht="11.1" customHeight="1" x14ac:dyDescent="0.2">
      <c r="A77" s="32" t="str">
        <f>B15</f>
        <v>KARS 36 SPOR</v>
      </c>
      <c r="B77" s="32"/>
      <c r="C77" s="32"/>
      <c r="D77" s="32" t="str">
        <f>B10</f>
        <v>TONYA DOĞANSPOR</v>
      </c>
      <c r="E77" s="28"/>
      <c r="F77" s="32" t="str">
        <f t="shared" si="17"/>
        <v>TONYA DOĞANSPOR</v>
      </c>
      <c r="G77" s="32"/>
      <c r="H77" s="32"/>
      <c r="I77" s="32" t="str">
        <f t="shared" si="18"/>
        <v>KARS 36 SPOR</v>
      </c>
    </row>
    <row r="78" spans="1:9" s="1" customFormat="1" ht="11.1" customHeight="1" x14ac:dyDescent="0.2">
      <c r="A78" s="32" t="str">
        <f>B16</f>
        <v>BAY</v>
      </c>
      <c r="B78" s="32"/>
      <c r="C78" s="32"/>
      <c r="D78" s="32" t="str">
        <f>B6</f>
        <v>SALARHA</v>
      </c>
      <c r="E78" s="28"/>
      <c r="F78" s="32" t="str">
        <f t="shared" si="17"/>
        <v>SALARHA</v>
      </c>
      <c r="G78" s="32"/>
      <c r="H78" s="32"/>
      <c r="I78" s="32" t="str">
        <f t="shared" si="18"/>
        <v>BAY</v>
      </c>
    </row>
    <row r="79" spans="1:9" s="1" customFormat="1" ht="11.1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1.1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1.1" customHeight="1" x14ac:dyDescent="0.2">
      <c r="A81" s="32" t="str">
        <f t="shared" ref="A81:A87" si="19">B7</f>
        <v>IĞDIRESSPOR</v>
      </c>
      <c r="B81" s="32"/>
      <c r="C81" s="32"/>
      <c r="D81" s="32" t="str">
        <f>B6</f>
        <v>SALARHA</v>
      </c>
      <c r="E81" s="28"/>
      <c r="F81" s="32" t="str">
        <f t="shared" ref="F81:F87" si="20">D81</f>
        <v>SALARHA</v>
      </c>
      <c r="G81" s="32" t="s">
        <v>1</v>
      </c>
      <c r="H81" s="32" t="s">
        <v>1</v>
      </c>
      <c r="I81" s="32" t="str">
        <f t="shared" ref="I81:I87" si="21">A81</f>
        <v>IĞDIRESSPOR</v>
      </c>
    </row>
    <row r="82" spans="1:9" s="1" customFormat="1" ht="11.1" customHeight="1" x14ac:dyDescent="0.2">
      <c r="A82" s="32" t="str">
        <f t="shared" si="19"/>
        <v>ERZİNCAN ULALAR SPOR</v>
      </c>
      <c r="B82" s="32"/>
      <c r="C82" s="32"/>
      <c r="D82" s="32" t="str">
        <f>B5</f>
        <v>HOÇVAN SPOR</v>
      </c>
      <c r="E82" s="28"/>
      <c r="F82" s="32" t="str">
        <f t="shared" si="20"/>
        <v>HOÇVAN SPOR</v>
      </c>
      <c r="G82" s="32"/>
      <c r="H82" s="32"/>
      <c r="I82" s="32" t="str">
        <f t="shared" si="21"/>
        <v>ERZİNCAN ULALAR SPOR</v>
      </c>
    </row>
    <row r="83" spans="1:9" s="1" customFormat="1" ht="11.1" customHeight="1" x14ac:dyDescent="0.2">
      <c r="A83" s="32" t="str">
        <f t="shared" si="19"/>
        <v>1461 TRABZON</v>
      </c>
      <c r="B83" s="32"/>
      <c r="C83" s="32"/>
      <c r="D83" s="32" t="str">
        <f>B4</f>
        <v>YAKUTİYESPOR</v>
      </c>
      <c r="E83" s="28"/>
      <c r="F83" s="32" t="str">
        <f t="shared" si="20"/>
        <v>YAKUTİYESPOR</v>
      </c>
      <c r="G83" s="32"/>
      <c r="H83" s="32"/>
      <c r="I83" s="32" t="str">
        <f t="shared" si="21"/>
        <v>1461 TRABZON</v>
      </c>
    </row>
    <row r="84" spans="1:9" s="1" customFormat="1" ht="11.1" customHeight="1" x14ac:dyDescent="0.2">
      <c r="A84" s="32" t="str">
        <f t="shared" si="19"/>
        <v>TONYA DOĞANSPOR</v>
      </c>
      <c r="B84" s="32"/>
      <c r="C84" s="32"/>
      <c r="D84" s="32" t="str">
        <f>B3</f>
        <v>DSİ KARADENİZSPOR</v>
      </c>
      <c r="E84" s="28"/>
      <c r="F84" s="32" t="str">
        <f t="shared" si="20"/>
        <v>DSİ KARADENİZSPOR</v>
      </c>
      <c r="G84" s="32"/>
      <c r="H84" s="32"/>
      <c r="I84" s="32" t="str">
        <f t="shared" si="21"/>
        <v>TONYA DOĞANSPOR</v>
      </c>
    </row>
    <row r="85" spans="1:9" s="1" customFormat="1" ht="11.1" customHeight="1" x14ac:dyDescent="0.2">
      <c r="A85" s="34" t="str">
        <f t="shared" si="19"/>
        <v>BAYBURT BELEDİYESPOR</v>
      </c>
      <c r="B85" s="34"/>
      <c r="C85" s="34"/>
      <c r="D85" s="34" t="str">
        <f>B15</f>
        <v>KARS 36 SPOR</v>
      </c>
      <c r="E85" s="28"/>
      <c r="F85" s="32" t="str">
        <f t="shared" si="20"/>
        <v>KARS 36 SPOR</v>
      </c>
      <c r="G85" s="32"/>
      <c r="H85" s="32"/>
      <c r="I85" s="32" t="str">
        <f t="shared" si="21"/>
        <v>BAYBURT BELEDİYESPOR</v>
      </c>
    </row>
    <row r="86" spans="1:9" s="1" customFormat="1" ht="11.1" customHeight="1" x14ac:dyDescent="0.2">
      <c r="A86" s="32" t="str">
        <f t="shared" si="19"/>
        <v>ARHAVİ SPOR</v>
      </c>
      <c r="B86" s="32"/>
      <c r="C86" s="32"/>
      <c r="D86" s="32" t="str">
        <f>B14</f>
        <v>TORUL BELEDİYE GENÇLİK SPOR</v>
      </c>
      <c r="E86" s="28"/>
      <c r="F86" s="32" t="str">
        <f t="shared" si="20"/>
        <v>TORUL BELEDİYE GENÇLİK SPOR</v>
      </c>
      <c r="G86" s="32"/>
      <c r="H86" s="32"/>
      <c r="I86" s="32" t="str">
        <f t="shared" si="21"/>
        <v>ARHAVİ SPOR</v>
      </c>
    </row>
    <row r="87" spans="1:9" s="1" customFormat="1" ht="11.1" customHeight="1" x14ac:dyDescent="0.2">
      <c r="A87" s="32" t="str">
        <f t="shared" si="19"/>
        <v>ÇAYELİ SPOR</v>
      </c>
      <c r="B87" s="32"/>
      <c r="C87" s="32"/>
      <c r="D87" s="32" t="str">
        <f>B16</f>
        <v>BAY</v>
      </c>
      <c r="E87" s="28"/>
      <c r="F87" s="32" t="str">
        <f t="shared" si="20"/>
        <v>BAY</v>
      </c>
      <c r="G87" s="32"/>
      <c r="H87" s="32"/>
      <c r="I87" s="32" t="str">
        <f t="shared" si="21"/>
        <v>ÇAYELİ SPOR</v>
      </c>
    </row>
    <row r="88" spans="1:9" s="1" customFormat="1" ht="11.1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1.1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1.1" customHeight="1" x14ac:dyDescent="0.2">
      <c r="A90" s="32" t="str">
        <f>B3</f>
        <v>DSİ KARADENİZSPOR</v>
      </c>
      <c r="B90" s="32"/>
      <c r="C90" s="32"/>
      <c r="D90" s="32" t="str">
        <f>B11</f>
        <v>BAYBURT BELEDİYESPOR</v>
      </c>
      <c r="E90" s="28"/>
      <c r="F90" s="32" t="str">
        <f t="shared" ref="F90:F96" si="22">D90</f>
        <v>BAYBURT BELEDİYESPOR</v>
      </c>
      <c r="G90" s="32" t="s">
        <v>1</v>
      </c>
      <c r="H90" s="32" t="s">
        <v>1</v>
      </c>
      <c r="I90" s="32" t="str">
        <f t="shared" ref="I90:I96" si="23">A90</f>
        <v>DSİ KARADENİZSPOR</v>
      </c>
    </row>
    <row r="91" spans="1:9" s="1" customFormat="1" ht="11.1" customHeight="1" x14ac:dyDescent="0.2">
      <c r="A91" s="32" t="str">
        <f>B4</f>
        <v>YAKUTİYESPOR</v>
      </c>
      <c r="B91" s="32"/>
      <c r="C91" s="32"/>
      <c r="D91" s="32" t="str">
        <f>B10</f>
        <v>TONYA DOĞANSPOR</v>
      </c>
      <c r="E91" s="28"/>
      <c r="F91" s="32" t="str">
        <f t="shared" si="22"/>
        <v>TONYA DOĞANSPOR</v>
      </c>
      <c r="G91" s="32"/>
      <c r="H91" s="32"/>
      <c r="I91" s="32" t="str">
        <f t="shared" si="23"/>
        <v>YAKUTİYESPOR</v>
      </c>
    </row>
    <row r="92" spans="1:9" s="1" customFormat="1" ht="11.1" customHeight="1" x14ac:dyDescent="0.2">
      <c r="A92" s="32" t="str">
        <f>B5</f>
        <v>HOÇVAN SPOR</v>
      </c>
      <c r="B92" s="32"/>
      <c r="C92" s="32"/>
      <c r="D92" s="32" t="str">
        <f>B9</f>
        <v>1461 TRABZON</v>
      </c>
      <c r="E92" s="28"/>
      <c r="F92" s="32" t="str">
        <f t="shared" si="22"/>
        <v>1461 TRABZON</v>
      </c>
      <c r="G92" s="32"/>
      <c r="H92" s="32"/>
      <c r="I92" s="32" t="str">
        <f t="shared" si="23"/>
        <v>HOÇVAN SPOR</v>
      </c>
    </row>
    <row r="93" spans="1:9" s="1" customFormat="1" ht="11.1" customHeight="1" x14ac:dyDescent="0.2">
      <c r="A93" s="32" t="str">
        <f>B6</f>
        <v>SALARHA</v>
      </c>
      <c r="B93" s="32"/>
      <c r="C93" s="32"/>
      <c r="D93" s="32" t="str">
        <f>B8</f>
        <v>ERZİNCAN ULALAR SPOR</v>
      </c>
      <c r="E93" s="28"/>
      <c r="F93" s="32" t="str">
        <f t="shared" si="22"/>
        <v>ERZİNCAN ULALAR SPOR</v>
      </c>
      <c r="G93" s="32"/>
      <c r="H93" s="32"/>
      <c r="I93" s="32" t="str">
        <f t="shared" si="23"/>
        <v>SALARHA</v>
      </c>
    </row>
    <row r="94" spans="1:9" s="1" customFormat="1" ht="11.1" customHeight="1" x14ac:dyDescent="0.2">
      <c r="A94" s="34" t="str">
        <f>B14</f>
        <v>TORUL BELEDİYE GENÇLİK SPOR</v>
      </c>
      <c r="B94" s="34"/>
      <c r="C94" s="34"/>
      <c r="D94" s="34" t="str">
        <f>B13</f>
        <v>ÇAYELİ SPOR</v>
      </c>
      <c r="E94" s="28"/>
      <c r="F94" s="32" t="str">
        <f t="shared" si="22"/>
        <v>ÇAYELİ SPOR</v>
      </c>
      <c r="G94" s="32"/>
      <c r="H94" s="32"/>
      <c r="I94" s="32" t="str">
        <f t="shared" si="23"/>
        <v>TORUL BELEDİYE GENÇLİK SPOR</v>
      </c>
    </row>
    <row r="95" spans="1:9" s="1" customFormat="1" ht="11.1" customHeight="1" x14ac:dyDescent="0.2">
      <c r="A95" s="32" t="str">
        <f>B15</f>
        <v>KARS 36 SPOR</v>
      </c>
      <c r="B95" s="32"/>
      <c r="C95" s="32"/>
      <c r="D95" s="32" t="str">
        <f>B12</f>
        <v>ARHAVİ SPOR</v>
      </c>
      <c r="E95" s="28"/>
      <c r="F95" s="32" t="str">
        <f t="shared" si="22"/>
        <v>ARHAVİ SPOR</v>
      </c>
      <c r="G95" s="32"/>
      <c r="H95" s="32"/>
      <c r="I95" s="32" t="str">
        <f t="shared" si="23"/>
        <v>KARS 36 SPOR</v>
      </c>
    </row>
    <row r="96" spans="1:9" s="1" customFormat="1" ht="11.1" customHeight="1" x14ac:dyDescent="0.2">
      <c r="A96" s="32" t="str">
        <f>B16</f>
        <v>BAY</v>
      </c>
      <c r="B96" s="32"/>
      <c r="C96" s="32"/>
      <c r="D96" s="32" t="str">
        <f>B7</f>
        <v>IĞDIRESSPOR</v>
      </c>
      <c r="E96" s="28"/>
      <c r="F96" s="32" t="str">
        <f t="shared" si="22"/>
        <v>IĞDIRESSPOR</v>
      </c>
      <c r="G96" s="32"/>
      <c r="H96" s="32"/>
      <c r="I96" s="32" t="str">
        <f t="shared" si="23"/>
        <v>BAY</v>
      </c>
    </row>
    <row r="97" spans="1:9" s="1" customFormat="1" ht="11.1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1.1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1.1" customHeight="1" x14ac:dyDescent="0.2">
      <c r="A99" s="32" t="str">
        <f t="shared" ref="A99:A105" si="24">B8</f>
        <v>ERZİNCAN ULALAR SPOR</v>
      </c>
      <c r="B99" s="32"/>
      <c r="C99" s="32"/>
      <c r="D99" s="32" t="str">
        <f>B7</f>
        <v>IĞDIRESSPOR</v>
      </c>
      <c r="E99" s="28"/>
      <c r="F99" s="32" t="str">
        <f t="shared" ref="F99:F105" si="25">D99</f>
        <v>IĞDIRESSPOR</v>
      </c>
      <c r="G99" s="32" t="s">
        <v>1</v>
      </c>
      <c r="H99" s="32" t="s">
        <v>1</v>
      </c>
      <c r="I99" s="32" t="str">
        <f t="shared" ref="I99:I105" si="26">A99</f>
        <v>ERZİNCAN ULALAR SPOR</v>
      </c>
    </row>
    <row r="100" spans="1:9" s="1" customFormat="1" ht="11.1" customHeight="1" x14ac:dyDescent="0.2">
      <c r="A100" s="32" t="str">
        <f t="shared" si="24"/>
        <v>1461 TRABZON</v>
      </c>
      <c r="B100" s="32"/>
      <c r="C100" s="32"/>
      <c r="D100" s="32" t="str">
        <f>B6</f>
        <v>SALARHA</v>
      </c>
      <c r="E100" s="28"/>
      <c r="F100" s="32" t="str">
        <f t="shared" si="25"/>
        <v>SALARHA</v>
      </c>
      <c r="G100" s="32"/>
      <c r="H100" s="32"/>
      <c r="I100" s="32" t="str">
        <f t="shared" si="26"/>
        <v>1461 TRABZON</v>
      </c>
    </row>
    <row r="101" spans="1:9" s="1" customFormat="1" ht="11.1" customHeight="1" x14ac:dyDescent="0.2">
      <c r="A101" s="32" t="str">
        <f t="shared" si="24"/>
        <v>TONYA DOĞANSPOR</v>
      </c>
      <c r="B101" s="32"/>
      <c r="C101" s="32"/>
      <c r="D101" s="32" t="str">
        <f>B5</f>
        <v>HOÇVAN SPOR</v>
      </c>
      <c r="E101" s="28"/>
      <c r="F101" s="32" t="str">
        <f t="shared" si="25"/>
        <v>HOÇVAN SPOR</v>
      </c>
      <c r="G101" s="32"/>
      <c r="H101" s="32"/>
      <c r="I101" s="32" t="str">
        <f t="shared" si="26"/>
        <v>TONYA DOĞANSPOR</v>
      </c>
    </row>
    <row r="102" spans="1:9" s="1" customFormat="1" ht="11.1" customHeight="1" x14ac:dyDescent="0.2">
      <c r="A102" s="32" t="str">
        <f t="shared" si="24"/>
        <v>BAYBURT BELEDİYESPOR</v>
      </c>
      <c r="B102" s="32"/>
      <c r="C102" s="32"/>
      <c r="D102" s="32" t="str">
        <f>B4</f>
        <v>YAKUTİYESPOR</v>
      </c>
      <c r="E102" s="28"/>
      <c r="F102" s="32" t="str">
        <f t="shared" si="25"/>
        <v>YAKUTİYESPOR</v>
      </c>
      <c r="G102" s="32"/>
      <c r="H102" s="32"/>
      <c r="I102" s="32" t="str">
        <f t="shared" si="26"/>
        <v>BAYBURT BELEDİYESPOR</v>
      </c>
    </row>
    <row r="103" spans="1:9" s="1" customFormat="1" ht="11.1" customHeight="1" x14ac:dyDescent="0.2">
      <c r="A103" s="34" t="str">
        <f t="shared" si="24"/>
        <v>ARHAVİ SPOR</v>
      </c>
      <c r="B103" s="34"/>
      <c r="C103" s="34"/>
      <c r="D103" s="34" t="str">
        <f>B3</f>
        <v>DSİ KARADENİZSPOR</v>
      </c>
      <c r="E103" s="28"/>
      <c r="F103" s="32" t="str">
        <f t="shared" si="25"/>
        <v>DSİ KARADENİZSPOR</v>
      </c>
      <c r="G103" s="32"/>
      <c r="H103" s="32"/>
      <c r="I103" s="32" t="str">
        <f t="shared" si="26"/>
        <v>ARHAVİ SPOR</v>
      </c>
    </row>
    <row r="104" spans="1:9" s="1" customFormat="1" ht="11.1" customHeight="1" x14ac:dyDescent="0.2">
      <c r="A104" s="32" t="str">
        <f t="shared" si="24"/>
        <v>ÇAYELİ SPOR</v>
      </c>
      <c r="B104" s="32"/>
      <c r="C104" s="32"/>
      <c r="D104" s="32" t="str">
        <f>B15</f>
        <v>KARS 36 SPOR</v>
      </c>
      <c r="E104" s="28"/>
      <c r="F104" s="32" t="str">
        <f t="shared" si="25"/>
        <v>KARS 36 SPOR</v>
      </c>
      <c r="G104" s="32"/>
      <c r="H104" s="32"/>
      <c r="I104" s="32" t="str">
        <f t="shared" si="26"/>
        <v>ÇAYELİ SPOR</v>
      </c>
    </row>
    <row r="105" spans="1:9" s="1" customFormat="1" ht="11.1" customHeight="1" x14ac:dyDescent="0.2">
      <c r="A105" s="32" t="str">
        <f t="shared" si="24"/>
        <v>TORUL BELEDİYE GENÇLİK SPOR</v>
      </c>
      <c r="B105" s="32"/>
      <c r="C105" s="32"/>
      <c r="D105" s="32" t="str">
        <f>B16</f>
        <v>BAY</v>
      </c>
      <c r="E105" s="28"/>
      <c r="F105" s="32" t="str">
        <f t="shared" si="25"/>
        <v>BAY</v>
      </c>
      <c r="G105" s="32"/>
      <c r="H105" s="32"/>
      <c r="I105" s="32" t="str">
        <f t="shared" si="26"/>
        <v>TORUL BELEDİYE GENÇLİK SPOR</v>
      </c>
    </row>
    <row r="106" spans="1:9" s="1" customFormat="1" ht="11.1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1.1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1.1" customHeight="1" x14ac:dyDescent="0.2">
      <c r="A108" s="32" t="str">
        <f>B3</f>
        <v>DSİ KARADENİZSPOR</v>
      </c>
      <c r="B108" s="32"/>
      <c r="C108" s="32"/>
      <c r="D108" s="32" t="str">
        <f>B13</f>
        <v>ÇAYELİ SPOR</v>
      </c>
      <c r="E108" s="28"/>
      <c r="F108" s="32" t="str">
        <f t="shared" ref="F108:F114" si="27">D108</f>
        <v>ÇAYELİ SPOR</v>
      </c>
      <c r="G108" s="32" t="s">
        <v>1</v>
      </c>
      <c r="H108" s="32" t="s">
        <v>1</v>
      </c>
      <c r="I108" s="32" t="str">
        <f t="shared" ref="I108:I114" si="28">A108</f>
        <v>DSİ KARADENİZSPOR</v>
      </c>
    </row>
    <row r="109" spans="1:9" s="1" customFormat="1" ht="11.1" customHeight="1" x14ac:dyDescent="0.2">
      <c r="A109" s="32" t="str">
        <f>B4</f>
        <v>YAKUTİYESPOR</v>
      </c>
      <c r="B109" s="32"/>
      <c r="C109" s="32"/>
      <c r="D109" s="32" t="str">
        <f>B12</f>
        <v>ARHAVİ SPOR</v>
      </c>
      <c r="E109" s="28"/>
      <c r="F109" s="32" t="str">
        <f t="shared" si="27"/>
        <v>ARHAVİ SPOR</v>
      </c>
      <c r="G109" s="32"/>
      <c r="H109" s="32"/>
      <c r="I109" s="32" t="str">
        <f t="shared" si="28"/>
        <v>YAKUTİYESPOR</v>
      </c>
    </row>
    <row r="110" spans="1:9" s="1" customFormat="1" ht="11.1" customHeight="1" x14ac:dyDescent="0.2">
      <c r="A110" s="32" t="str">
        <f>B5</f>
        <v>HOÇVAN SPOR</v>
      </c>
      <c r="B110" s="32"/>
      <c r="C110" s="32"/>
      <c r="D110" s="32" t="str">
        <f>B11</f>
        <v>BAYBURT BELEDİYESPOR</v>
      </c>
      <c r="E110" s="28"/>
      <c r="F110" s="32" t="str">
        <f t="shared" si="27"/>
        <v>BAYBURT BELEDİYESPOR</v>
      </c>
      <c r="G110" s="32"/>
      <c r="H110" s="32"/>
      <c r="I110" s="32" t="str">
        <f t="shared" si="28"/>
        <v>HOÇVAN SPOR</v>
      </c>
    </row>
    <row r="111" spans="1:9" s="1" customFormat="1" ht="11.1" customHeight="1" x14ac:dyDescent="0.2">
      <c r="A111" s="32" t="str">
        <f>B6</f>
        <v>SALARHA</v>
      </c>
      <c r="B111" s="32"/>
      <c r="C111" s="32"/>
      <c r="D111" s="32" t="str">
        <f>B10</f>
        <v>TONYA DOĞANSPOR</v>
      </c>
      <c r="E111" s="28"/>
      <c r="F111" s="32" t="str">
        <f t="shared" si="27"/>
        <v>TONYA DOĞANSPOR</v>
      </c>
      <c r="G111" s="32"/>
      <c r="H111" s="32"/>
      <c r="I111" s="32" t="str">
        <f t="shared" si="28"/>
        <v>SALARHA</v>
      </c>
    </row>
    <row r="112" spans="1:9" s="1" customFormat="1" ht="11.1" customHeight="1" x14ac:dyDescent="0.2">
      <c r="A112" s="34" t="str">
        <f>B7</f>
        <v>IĞDIRESSPOR</v>
      </c>
      <c r="B112" s="34"/>
      <c r="C112" s="34"/>
      <c r="D112" s="34" t="str">
        <f>B9</f>
        <v>1461 TRABZON</v>
      </c>
      <c r="E112" s="28"/>
      <c r="F112" s="32" t="str">
        <f t="shared" si="27"/>
        <v>1461 TRABZON</v>
      </c>
      <c r="G112" s="32"/>
      <c r="H112" s="32"/>
      <c r="I112" s="32" t="str">
        <f t="shared" si="28"/>
        <v>IĞDIRESSPOR</v>
      </c>
    </row>
    <row r="113" spans="1:9" s="1" customFormat="1" ht="11.1" customHeight="1" x14ac:dyDescent="0.2">
      <c r="A113" s="32" t="str">
        <f>B15</f>
        <v>KARS 36 SPOR</v>
      </c>
      <c r="B113" s="32"/>
      <c r="C113" s="32"/>
      <c r="D113" s="32" t="str">
        <f>B14</f>
        <v>TORUL BELEDİYE GENÇLİK SPOR</v>
      </c>
      <c r="E113" s="28"/>
      <c r="F113" s="32" t="str">
        <f t="shared" si="27"/>
        <v>TORUL BELEDİYE GENÇLİK SPOR</v>
      </c>
      <c r="G113" s="32"/>
      <c r="H113" s="32"/>
      <c r="I113" s="32" t="str">
        <f t="shared" si="28"/>
        <v>KARS 36 SPOR</v>
      </c>
    </row>
    <row r="114" spans="1:9" s="1" customFormat="1" ht="11.1" customHeight="1" x14ac:dyDescent="0.2">
      <c r="A114" s="32" t="str">
        <f>B16</f>
        <v>BAY</v>
      </c>
      <c r="B114" s="32"/>
      <c r="C114" s="32"/>
      <c r="D114" s="32" t="str">
        <f>B8</f>
        <v>ERZİNCAN ULALAR SPOR</v>
      </c>
      <c r="E114" s="28"/>
      <c r="F114" s="32" t="str">
        <f t="shared" si="27"/>
        <v>ERZİNCAN ULALAR SPOR</v>
      </c>
      <c r="G114" s="32"/>
      <c r="H114" s="32"/>
      <c r="I114" s="32" t="str">
        <f t="shared" si="28"/>
        <v>BAY</v>
      </c>
    </row>
    <row r="115" spans="1:9" s="1" customFormat="1" ht="11.1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1.1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1.1" customHeight="1" x14ac:dyDescent="0.2">
      <c r="A117" s="32" t="str">
        <f t="shared" ref="A117:A123" si="29">B9</f>
        <v>1461 TRABZON</v>
      </c>
      <c r="B117" s="32"/>
      <c r="C117" s="32"/>
      <c r="D117" s="32" t="str">
        <f>B8</f>
        <v>ERZİNCAN ULALAR SPOR</v>
      </c>
      <c r="E117" s="28"/>
      <c r="F117" s="32" t="str">
        <f t="shared" ref="F117:F123" si="30">D117</f>
        <v>ERZİNCAN ULALAR SPOR</v>
      </c>
      <c r="G117" s="32" t="s">
        <v>1</v>
      </c>
      <c r="H117" s="32" t="s">
        <v>1</v>
      </c>
      <c r="I117" s="32" t="str">
        <f t="shared" ref="I117:I123" si="31">A117</f>
        <v>1461 TRABZON</v>
      </c>
    </row>
    <row r="118" spans="1:9" s="1" customFormat="1" ht="11.1" customHeight="1" x14ac:dyDescent="0.2">
      <c r="A118" s="32" t="str">
        <f t="shared" si="29"/>
        <v>TONYA DOĞANSPOR</v>
      </c>
      <c r="B118" s="32"/>
      <c r="C118" s="32"/>
      <c r="D118" s="32" t="str">
        <f>B7</f>
        <v>IĞDIRESSPOR</v>
      </c>
      <c r="E118" s="28"/>
      <c r="F118" s="32" t="str">
        <f t="shared" si="30"/>
        <v>IĞDIRESSPOR</v>
      </c>
      <c r="G118" s="32"/>
      <c r="H118" s="32"/>
      <c r="I118" s="32" t="str">
        <f t="shared" si="31"/>
        <v>TONYA DOĞANSPOR</v>
      </c>
    </row>
    <row r="119" spans="1:9" s="1" customFormat="1" ht="11.1" customHeight="1" x14ac:dyDescent="0.2">
      <c r="A119" s="32" t="str">
        <f t="shared" si="29"/>
        <v>BAYBURT BELEDİYESPOR</v>
      </c>
      <c r="B119" s="32"/>
      <c r="C119" s="32"/>
      <c r="D119" s="32" t="str">
        <f>B6</f>
        <v>SALARHA</v>
      </c>
      <c r="E119" s="28"/>
      <c r="F119" s="32" t="str">
        <f t="shared" si="30"/>
        <v>SALARHA</v>
      </c>
      <c r="G119" s="32"/>
      <c r="H119" s="32"/>
      <c r="I119" s="32" t="str">
        <f t="shared" si="31"/>
        <v>BAYBURT BELEDİYESPOR</v>
      </c>
    </row>
    <row r="120" spans="1:9" s="1" customFormat="1" ht="11.1" customHeight="1" x14ac:dyDescent="0.2">
      <c r="A120" s="32" t="str">
        <f t="shared" si="29"/>
        <v>ARHAVİ SPOR</v>
      </c>
      <c r="B120" s="32"/>
      <c r="C120" s="32"/>
      <c r="D120" s="32" t="str">
        <f>B5</f>
        <v>HOÇVAN SPOR</v>
      </c>
      <c r="E120" s="28"/>
      <c r="F120" s="32" t="str">
        <f t="shared" si="30"/>
        <v>HOÇVAN SPOR</v>
      </c>
      <c r="G120" s="32"/>
      <c r="H120" s="32"/>
      <c r="I120" s="32" t="str">
        <f t="shared" si="31"/>
        <v>ARHAVİ SPOR</v>
      </c>
    </row>
    <row r="121" spans="1:9" s="1" customFormat="1" ht="11.1" customHeight="1" x14ac:dyDescent="0.2">
      <c r="A121" s="34" t="str">
        <f t="shared" si="29"/>
        <v>ÇAYELİ SPOR</v>
      </c>
      <c r="B121" s="34"/>
      <c r="C121" s="34"/>
      <c r="D121" s="34" t="str">
        <f>B4</f>
        <v>YAKUTİYESPOR</v>
      </c>
      <c r="E121" s="28"/>
      <c r="F121" s="32" t="str">
        <f t="shared" si="30"/>
        <v>YAKUTİYESPOR</v>
      </c>
      <c r="G121" s="32"/>
      <c r="H121" s="32"/>
      <c r="I121" s="32" t="str">
        <f t="shared" si="31"/>
        <v>ÇAYELİ SPOR</v>
      </c>
    </row>
    <row r="122" spans="1:9" s="1" customFormat="1" ht="11.1" customHeight="1" x14ac:dyDescent="0.2">
      <c r="A122" s="32" t="str">
        <f t="shared" si="29"/>
        <v>TORUL BELEDİYE GENÇLİK SPOR</v>
      </c>
      <c r="B122" s="32"/>
      <c r="C122" s="32"/>
      <c r="D122" s="32" t="str">
        <f>B3</f>
        <v>DSİ KARADENİZSPOR</v>
      </c>
      <c r="E122" s="28"/>
      <c r="F122" s="32" t="str">
        <f t="shared" si="30"/>
        <v>DSİ KARADENİZSPOR</v>
      </c>
      <c r="G122" s="32"/>
      <c r="H122" s="32"/>
      <c r="I122" s="32" t="str">
        <f t="shared" si="31"/>
        <v>TORUL BELEDİYE GENÇLİK SPOR</v>
      </c>
    </row>
    <row r="123" spans="1:9" s="1" customFormat="1" ht="11.1" customHeight="1" x14ac:dyDescent="0.2">
      <c r="A123" s="32" t="str">
        <f t="shared" si="29"/>
        <v>KARS 36 SPOR</v>
      </c>
      <c r="B123" s="32"/>
      <c r="C123" s="32"/>
      <c r="D123" s="32" t="str">
        <f>B16</f>
        <v>BAY</v>
      </c>
      <c r="E123" s="28"/>
      <c r="F123" s="32" t="str">
        <f t="shared" si="30"/>
        <v>BAY</v>
      </c>
      <c r="G123" s="32"/>
      <c r="H123" s="32"/>
      <c r="I123" s="32" t="str">
        <f t="shared" si="31"/>
        <v>KARS 36 SPOR</v>
      </c>
    </row>
    <row r="124" spans="1:9" s="1" customFormat="1" ht="11.1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1.1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1.1" customHeight="1" x14ac:dyDescent="0.2">
      <c r="A126" s="32" t="str">
        <f t="shared" ref="A126:A131" si="32">B3</f>
        <v>DSİ KARADENİZSPOR</v>
      </c>
      <c r="B126" s="32"/>
      <c r="C126" s="32"/>
      <c r="D126" s="32" t="str">
        <f>B15</f>
        <v>KARS 36 SPOR</v>
      </c>
      <c r="E126" s="28"/>
      <c r="F126" s="32" t="str">
        <f t="shared" ref="F126:F132" si="33">D126</f>
        <v>KARS 36 SPOR</v>
      </c>
      <c r="G126" s="32" t="s">
        <v>1</v>
      </c>
      <c r="H126" s="32" t="s">
        <v>1</v>
      </c>
      <c r="I126" s="32" t="str">
        <f t="shared" ref="I126:I132" si="34">A126</f>
        <v>DSİ KARADENİZSPOR</v>
      </c>
    </row>
    <row r="127" spans="1:9" s="1" customFormat="1" ht="11.1" customHeight="1" x14ac:dyDescent="0.2">
      <c r="A127" s="32" t="str">
        <f t="shared" si="32"/>
        <v>YAKUTİYESPOR</v>
      </c>
      <c r="B127" s="32"/>
      <c r="C127" s="32"/>
      <c r="D127" s="32" t="str">
        <f>B14</f>
        <v>TORUL BELEDİYE GENÇLİK SPOR</v>
      </c>
      <c r="E127" s="28"/>
      <c r="F127" s="32" t="str">
        <f t="shared" si="33"/>
        <v>TORUL BELEDİYE GENÇLİK SPOR</v>
      </c>
      <c r="G127" s="32"/>
      <c r="H127" s="32"/>
      <c r="I127" s="32" t="str">
        <f t="shared" si="34"/>
        <v>YAKUTİYESPOR</v>
      </c>
    </row>
    <row r="128" spans="1:9" s="1" customFormat="1" ht="11.1" customHeight="1" x14ac:dyDescent="0.2">
      <c r="A128" s="32" t="str">
        <f t="shared" si="32"/>
        <v>HOÇVAN SPOR</v>
      </c>
      <c r="B128" s="32"/>
      <c r="C128" s="32"/>
      <c r="D128" s="32" t="str">
        <f>B13</f>
        <v>ÇAYELİ SPOR</v>
      </c>
      <c r="E128" s="28"/>
      <c r="F128" s="32" t="str">
        <f t="shared" si="33"/>
        <v>ÇAYELİ SPOR</v>
      </c>
      <c r="G128" s="32"/>
      <c r="H128" s="32"/>
      <c r="I128" s="32" t="str">
        <f t="shared" si="34"/>
        <v>HOÇVAN SPOR</v>
      </c>
    </row>
    <row r="129" spans="1:9" s="1" customFormat="1" ht="11.1" customHeight="1" x14ac:dyDescent="0.2">
      <c r="A129" s="32" t="str">
        <f t="shared" si="32"/>
        <v>SALARHA</v>
      </c>
      <c r="B129" s="32"/>
      <c r="C129" s="32"/>
      <c r="D129" s="32" t="str">
        <f>B12</f>
        <v>ARHAVİ SPOR</v>
      </c>
      <c r="E129" s="28"/>
      <c r="F129" s="32" t="str">
        <f t="shared" si="33"/>
        <v>ARHAVİ SPOR</v>
      </c>
      <c r="G129" s="32"/>
      <c r="H129" s="32"/>
      <c r="I129" s="32" t="str">
        <f t="shared" si="34"/>
        <v>SALARHA</v>
      </c>
    </row>
    <row r="130" spans="1:9" s="1" customFormat="1" ht="11.1" customHeight="1" x14ac:dyDescent="0.2">
      <c r="A130" s="34" t="str">
        <f t="shared" si="32"/>
        <v>IĞDIRESSPOR</v>
      </c>
      <c r="B130" s="34"/>
      <c r="C130" s="34"/>
      <c r="D130" s="34" t="str">
        <f>B11</f>
        <v>BAYBURT BELEDİYESPOR</v>
      </c>
      <c r="E130" s="28"/>
      <c r="F130" s="32" t="str">
        <f t="shared" si="33"/>
        <v>BAYBURT BELEDİYESPOR</v>
      </c>
      <c r="G130" s="32"/>
      <c r="H130" s="32"/>
      <c r="I130" s="31" t="str">
        <f t="shared" si="34"/>
        <v>IĞDIRESSPOR</v>
      </c>
    </row>
    <row r="131" spans="1:9" s="1" customFormat="1" ht="11.1" customHeight="1" x14ac:dyDescent="0.2">
      <c r="A131" s="32" t="str">
        <f t="shared" si="32"/>
        <v>ERZİNCAN ULALAR SPOR</v>
      </c>
      <c r="B131" s="32"/>
      <c r="C131" s="32"/>
      <c r="D131" s="32" t="str">
        <f>B10</f>
        <v>TONYA DOĞANSPOR</v>
      </c>
      <c r="E131" s="28"/>
      <c r="F131" s="32" t="str">
        <f t="shared" si="33"/>
        <v>TONYA DOĞANSPOR</v>
      </c>
      <c r="G131" s="32"/>
      <c r="H131" s="32"/>
      <c r="I131" s="32" t="str">
        <f t="shared" si="34"/>
        <v>ERZİNCAN ULALAR SPOR</v>
      </c>
    </row>
    <row r="132" spans="1:9" s="1" customFormat="1" ht="11.1" customHeight="1" x14ac:dyDescent="0.2">
      <c r="A132" s="32" t="str">
        <f>B16</f>
        <v>BAY</v>
      </c>
      <c r="B132" s="32"/>
      <c r="C132" s="32"/>
      <c r="D132" s="32" t="str">
        <f>B9</f>
        <v>1461 TRABZON</v>
      </c>
      <c r="E132" s="28"/>
      <c r="F132" s="32" t="str">
        <f t="shared" si="33"/>
        <v>1461 TRABZON</v>
      </c>
      <c r="G132" s="32"/>
      <c r="H132" s="32"/>
      <c r="I132" s="32" t="str">
        <f t="shared" si="34"/>
        <v>BAY</v>
      </c>
    </row>
    <row r="134" spans="1:9" ht="18.75" customHeight="1" x14ac:dyDescent="0.25">
      <c r="A134" s="66" t="s">
        <v>1</v>
      </c>
      <c r="B134" s="66"/>
    </row>
  </sheetData>
  <sheetProtection algorithmName="SHA-512" hashValue="aIncsAcp0iHqFyGgD4s/xODeeU5QA8boniPEEEufQR9PaGQFeC1mHAp0LGHOO2mCac7QkD1Xit5sQlMRTUXc0g==" saltValue="OFXFtyy+5wEOlQWFeOUa7g==" spinCount="100000" sheet="1" objects="1" scenarios="1"/>
  <mergeCells count="45"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  <mergeCell ref="B71:C71"/>
    <mergeCell ref="G71:H71"/>
    <mergeCell ref="B80:C80"/>
    <mergeCell ref="G80:H80"/>
    <mergeCell ref="B89:C89"/>
    <mergeCell ref="G89:H89"/>
    <mergeCell ref="B45:C45"/>
    <mergeCell ref="G45:H45"/>
    <mergeCell ref="B53:C53"/>
    <mergeCell ref="G53:H53"/>
    <mergeCell ref="B62:C62"/>
    <mergeCell ref="G62:H62"/>
    <mergeCell ref="B18:C18"/>
    <mergeCell ref="G18:H18"/>
    <mergeCell ref="B27:C27"/>
    <mergeCell ref="G27:H27"/>
    <mergeCell ref="B36:C36"/>
    <mergeCell ref="G36:H36"/>
    <mergeCell ref="B13:I13"/>
    <mergeCell ref="B14:I14"/>
    <mergeCell ref="B15:I15"/>
    <mergeCell ref="B16:I16"/>
    <mergeCell ref="A17:D17"/>
    <mergeCell ref="F17:I17"/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</mergeCells>
  <conditionalFormatting sqref="A2:A16">
    <cfRule type="iconSet" priority="21">
      <iconSet iconSet="3TrafficLights2">
        <cfvo type="percent" val="0"/>
        <cfvo type="percent" val="33"/>
        <cfvo type="percent" val="67"/>
      </iconSet>
    </cfRule>
    <cfRule type="colorScale" priority="22">
      <colorScale>
        <cfvo type="min"/>
        <cfvo type="max"/>
        <color rgb="FFFF7128"/>
        <color rgb="FFFFEF9C"/>
      </colorScale>
    </cfRule>
  </conditionalFormatting>
  <conditionalFormatting sqref="B3:I15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7">
      <iconSet iconSet="3TrafficLights2">
        <cfvo type="percent" val="0"/>
        <cfvo type="percent" val="33"/>
        <cfvo type="percent" val="67"/>
      </iconSet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B3:I8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300-000000000000}">
      <formula1>$J$3:$J$15</formula1>
    </dataValidation>
  </dataValidations>
  <hyperlinks>
    <hyperlink ref="J1" location="GİRİŞ!A1" display="ANASAYFA" xr:uid="{00000000-0004-0000-0300-000000000000}"/>
  </hyperlinks>
  <pageMargins left="1.1811023622047245" right="0" top="0.35433070866141736" bottom="0.15748031496062992" header="0.31496062992125984" footer="0.31496062992125984"/>
  <pageSetup paperSize="9" scale="4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4"/>
  <sheetViews>
    <sheetView zoomScale="89" zoomScaleNormal="89" zoomScaleSheetLayoutView="100" workbookViewId="0">
      <selection activeCell="A4" sqref="A4"/>
    </sheetView>
  </sheetViews>
  <sheetFormatPr defaultColWidth="9.140625" defaultRowHeight="18.75" customHeight="1" x14ac:dyDescent="0.25"/>
  <cols>
    <col min="1" max="1" width="26.5703125" style="2" bestFit="1" customWidth="1"/>
    <col min="2" max="3" width="2.7109375" style="2" customWidth="1"/>
    <col min="4" max="4" width="26.5703125" style="2" bestFit="1" customWidth="1"/>
    <col min="5" max="5" width="1.85546875" style="2" customWidth="1"/>
    <col min="6" max="6" width="26.5703125" style="2" bestFit="1" customWidth="1"/>
    <col min="7" max="8" width="2.7109375" style="2" customWidth="1"/>
    <col min="9" max="9" width="26.5703125" style="2" bestFit="1" customWidth="1"/>
    <col min="10" max="10" width="33" style="2" hidden="1" customWidth="1"/>
    <col min="11" max="11" width="4.140625" style="2" hidden="1" customWidth="1"/>
    <col min="12" max="16384" width="9.140625" style="2"/>
  </cols>
  <sheetData>
    <row r="1" spans="1:12" s="39" customFormat="1" ht="21" x14ac:dyDescent="0.3">
      <c r="A1" s="64" t="s">
        <v>102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34</v>
      </c>
    </row>
    <row r="3" spans="1:12" s="3" customFormat="1" ht="22.5" thickTop="1" thickBot="1" x14ac:dyDescent="0.4">
      <c r="A3" s="19">
        <v>1</v>
      </c>
      <c r="B3" s="51" t="s">
        <v>103</v>
      </c>
      <c r="C3" s="51"/>
      <c r="D3" s="51"/>
      <c r="E3" s="51"/>
      <c r="F3" s="51"/>
      <c r="G3" s="51"/>
      <c r="H3" s="51"/>
      <c r="I3" s="51"/>
      <c r="J3" s="44" t="s">
        <v>113</v>
      </c>
      <c r="K3" s="14">
        <v>1</v>
      </c>
    </row>
    <row r="4" spans="1:12" s="3" customFormat="1" ht="22.5" thickTop="1" thickBot="1" x14ac:dyDescent="0.4">
      <c r="A4" s="19">
        <v>2</v>
      </c>
      <c r="B4" s="51" t="s">
        <v>109</v>
      </c>
      <c r="C4" s="51"/>
      <c r="D4" s="51"/>
      <c r="E4" s="51"/>
      <c r="F4" s="51"/>
      <c r="G4" s="51"/>
      <c r="H4" s="51"/>
      <c r="I4" s="51"/>
      <c r="J4" s="44" t="s">
        <v>106</v>
      </c>
      <c r="K4" s="14">
        <v>2</v>
      </c>
    </row>
    <row r="5" spans="1:12" s="3" customFormat="1" ht="22.5" thickTop="1" thickBot="1" x14ac:dyDescent="0.4">
      <c r="A5" s="19">
        <v>3</v>
      </c>
      <c r="B5" s="51" t="s">
        <v>110</v>
      </c>
      <c r="C5" s="51"/>
      <c r="D5" s="51"/>
      <c r="E5" s="51"/>
      <c r="F5" s="51"/>
      <c r="G5" s="51"/>
      <c r="H5" s="51"/>
      <c r="I5" s="51"/>
      <c r="J5" s="44" t="s">
        <v>115</v>
      </c>
      <c r="K5" s="14">
        <v>3</v>
      </c>
    </row>
    <row r="6" spans="1:12" s="3" customFormat="1" ht="22.5" thickTop="1" thickBot="1" x14ac:dyDescent="0.4">
      <c r="A6" s="19">
        <v>4</v>
      </c>
      <c r="B6" s="51" t="s">
        <v>116</v>
      </c>
      <c r="C6" s="51"/>
      <c r="D6" s="51"/>
      <c r="E6" s="51"/>
      <c r="F6" s="51"/>
      <c r="G6" s="51"/>
      <c r="H6" s="51"/>
      <c r="I6" s="51"/>
      <c r="J6" s="44" t="s">
        <v>103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107</v>
      </c>
      <c r="C7" s="51"/>
      <c r="D7" s="51"/>
      <c r="E7" s="51"/>
      <c r="F7" s="51"/>
      <c r="G7" s="51"/>
      <c r="H7" s="51"/>
      <c r="I7" s="51"/>
      <c r="J7" s="44" t="s">
        <v>112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108</v>
      </c>
      <c r="C8" s="51"/>
      <c r="D8" s="51"/>
      <c r="E8" s="51"/>
      <c r="F8" s="51"/>
      <c r="G8" s="51"/>
      <c r="H8" s="51"/>
      <c r="I8" s="51"/>
      <c r="J8" s="44" t="s">
        <v>108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104</v>
      </c>
      <c r="C9" s="51"/>
      <c r="D9" s="51"/>
      <c r="E9" s="51"/>
      <c r="F9" s="51"/>
      <c r="G9" s="51"/>
      <c r="H9" s="51"/>
      <c r="I9" s="51"/>
      <c r="J9" s="44" t="s">
        <v>104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105</v>
      </c>
      <c r="C10" s="62"/>
      <c r="D10" s="62"/>
      <c r="E10" s="62"/>
      <c r="F10" s="62"/>
      <c r="G10" s="62"/>
      <c r="H10" s="62"/>
      <c r="I10" s="62"/>
      <c r="J10" s="44" t="s">
        <v>107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113</v>
      </c>
      <c r="C11" s="51"/>
      <c r="D11" s="51"/>
      <c r="E11" s="51"/>
      <c r="F11" s="51"/>
      <c r="G11" s="51"/>
      <c r="H11" s="51"/>
      <c r="I11" s="51"/>
      <c r="J11" s="44" t="s">
        <v>114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114</v>
      </c>
      <c r="C12" s="51"/>
      <c r="D12" s="51"/>
      <c r="E12" s="51"/>
      <c r="F12" s="51"/>
      <c r="G12" s="51"/>
      <c r="H12" s="51"/>
      <c r="I12" s="51"/>
      <c r="J12" s="44" t="s">
        <v>105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115</v>
      </c>
      <c r="C13" s="51"/>
      <c r="D13" s="51"/>
      <c r="E13" s="51"/>
      <c r="F13" s="51"/>
      <c r="G13" s="51"/>
      <c r="H13" s="51"/>
      <c r="I13" s="51"/>
      <c r="J13" s="44" t="s">
        <v>110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106</v>
      </c>
      <c r="C14" s="51"/>
      <c r="D14" s="51"/>
      <c r="E14" s="51"/>
      <c r="F14" s="51"/>
      <c r="G14" s="51"/>
      <c r="H14" s="51"/>
      <c r="I14" s="51"/>
      <c r="J14" s="44" t="s">
        <v>109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111</v>
      </c>
      <c r="C15" s="51"/>
      <c r="D15" s="51"/>
      <c r="E15" s="51"/>
      <c r="F15" s="51"/>
      <c r="G15" s="51"/>
      <c r="H15" s="51"/>
      <c r="I15" s="51"/>
      <c r="J15" s="44" t="s">
        <v>111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112</v>
      </c>
      <c r="C16" s="51"/>
      <c r="D16" s="51"/>
      <c r="E16" s="51"/>
      <c r="F16" s="51"/>
      <c r="G16" s="51"/>
      <c r="H16" s="51"/>
      <c r="I16" s="51"/>
      <c r="J16" s="44" t="s">
        <v>116</v>
      </c>
      <c r="K16" s="14">
        <v>14</v>
      </c>
      <c r="L16" s="1"/>
    </row>
    <row r="17" spans="1:9" s="1" customFormat="1" ht="12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</row>
    <row r="18" spans="1:9" s="1" customFormat="1" ht="12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9" s="1" customFormat="1" ht="12" customHeight="1" x14ac:dyDescent="0.2">
      <c r="A19" s="31" t="str">
        <f t="shared" ref="A19:A25" si="0">B10</f>
        <v>LADİK BELEDİYESPOR</v>
      </c>
      <c r="B19" s="31" t="s">
        <v>1</v>
      </c>
      <c r="C19" s="31" t="s">
        <v>1</v>
      </c>
      <c r="D19" s="31" t="str">
        <f>B9</f>
        <v>ÇARŞAMBASPOR</v>
      </c>
      <c r="E19" s="28"/>
      <c r="F19" s="32" t="str">
        <f t="shared" ref="F19:F25" si="1">D19</f>
        <v>ÇARŞAMBASPOR</v>
      </c>
      <c r="G19" s="32" t="s">
        <v>1</v>
      </c>
      <c r="H19" s="32" t="s">
        <v>1</v>
      </c>
      <c r="I19" s="32" t="str">
        <f t="shared" ref="I19:I25" si="2">A19</f>
        <v>LADİK BELEDİYESPOR</v>
      </c>
    </row>
    <row r="20" spans="1:9" s="1" customFormat="1" ht="12" customHeight="1" x14ac:dyDescent="0.2">
      <c r="A20" s="31" t="str">
        <f t="shared" si="0"/>
        <v>1074 ÇANKIRI SPOR</v>
      </c>
      <c r="B20" s="31"/>
      <c r="C20" s="31"/>
      <c r="D20" s="31" t="str">
        <f>B8</f>
        <v>CUMHURİYET ÜNİVERSİTESİ GSK</v>
      </c>
      <c r="E20" s="28"/>
      <c r="F20" s="32" t="str">
        <f t="shared" si="1"/>
        <v>CUMHURİYET ÜNİVERSİTESİ GSK</v>
      </c>
      <c r="G20" s="32"/>
      <c r="H20" s="32"/>
      <c r="I20" s="32" t="str">
        <f t="shared" si="2"/>
        <v>1074 ÇANKIRI SPOR</v>
      </c>
    </row>
    <row r="21" spans="1:9" s="1" customFormat="1" ht="12" customHeight="1" x14ac:dyDescent="0.2">
      <c r="A21" s="31" t="str">
        <f t="shared" si="0"/>
        <v>KASTAMONU ÖZEL İDARE KÖY HİZ.SPOR</v>
      </c>
      <c r="B21" s="31"/>
      <c r="C21" s="31"/>
      <c r="D21" s="31" t="str">
        <f>B7</f>
        <v>GÖRELESPOR</v>
      </c>
      <c r="E21" s="28"/>
      <c r="F21" s="32" t="str">
        <f t="shared" si="1"/>
        <v>GÖRELESPOR</v>
      </c>
      <c r="G21" s="32"/>
      <c r="H21" s="32"/>
      <c r="I21" s="32" t="str">
        <f t="shared" si="2"/>
        <v>KASTAMONU ÖZEL İDARE KÖY HİZ.SPOR</v>
      </c>
    </row>
    <row r="22" spans="1:9" s="1" customFormat="1" ht="12" customHeight="1" x14ac:dyDescent="0.2">
      <c r="A22" s="31" t="str">
        <f t="shared" si="0"/>
        <v>ALTINORDU BELEDİYESPOR</v>
      </c>
      <c r="B22" s="31"/>
      <c r="C22" s="31"/>
      <c r="D22" s="31" t="str">
        <f>B6</f>
        <v>ÜNYE 1957 SPOR</v>
      </c>
      <c r="E22" s="28"/>
      <c r="F22" s="32" t="str">
        <f t="shared" si="1"/>
        <v>ÜNYE 1957 SPOR</v>
      </c>
      <c r="G22" s="32"/>
      <c r="H22" s="32"/>
      <c r="I22" s="32" t="str">
        <f t="shared" si="2"/>
        <v>ALTINORDU BELEDİYESPOR</v>
      </c>
    </row>
    <row r="23" spans="1:9" s="1" customFormat="1" ht="12" customHeight="1" x14ac:dyDescent="0.2">
      <c r="A23" s="31" t="str">
        <f t="shared" si="0"/>
        <v>1926 BULANCAKSPOR</v>
      </c>
      <c r="B23" s="31"/>
      <c r="C23" s="31"/>
      <c r="D23" s="31" t="str">
        <f>B5</f>
        <v>MERZİFONSPOR</v>
      </c>
      <c r="E23" s="28"/>
      <c r="F23" s="32" t="str">
        <f t="shared" si="1"/>
        <v>MERZİFONSPOR</v>
      </c>
      <c r="G23" s="32"/>
      <c r="H23" s="32"/>
      <c r="I23" s="32" t="str">
        <f t="shared" si="2"/>
        <v>1926 BULANCAKSPOR</v>
      </c>
    </row>
    <row r="24" spans="1:9" s="1" customFormat="1" ht="12" customHeight="1" x14ac:dyDescent="0.2">
      <c r="A24" s="31" t="str">
        <f t="shared" si="0"/>
        <v>OSMANCIK BELEDİYESPOR</v>
      </c>
      <c r="B24" s="31"/>
      <c r="C24" s="31"/>
      <c r="D24" s="31" t="str">
        <f>B4</f>
        <v>NİKSAR BELEDİYESPOR</v>
      </c>
      <c r="E24" s="28"/>
      <c r="F24" s="32" t="str">
        <f t="shared" si="1"/>
        <v>NİKSAR BELEDİYESPOR</v>
      </c>
      <c r="G24" s="32"/>
      <c r="H24" s="32"/>
      <c r="I24" s="32" t="str">
        <f t="shared" si="2"/>
        <v>OSMANCIK BELEDİYESPOR</v>
      </c>
    </row>
    <row r="25" spans="1:9" s="1" customFormat="1" ht="12" customHeight="1" x14ac:dyDescent="0.2">
      <c r="A25" s="31" t="str">
        <f t="shared" si="0"/>
        <v>BOYABAT 1868 SPOR</v>
      </c>
      <c r="B25" s="31"/>
      <c r="C25" s="31"/>
      <c r="D25" s="31" t="str">
        <f>B3</f>
        <v>ATAKUM BELEDİYESPOR</v>
      </c>
      <c r="E25" s="28"/>
      <c r="F25" s="32" t="str">
        <f t="shared" si="1"/>
        <v>ATAKUM BELEDİYESPOR</v>
      </c>
      <c r="G25" s="32"/>
      <c r="H25" s="32"/>
      <c r="I25" s="32" t="str">
        <f t="shared" si="2"/>
        <v>BOYABAT 1868 SPOR</v>
      </c>
    </row>
    <row r="26" spans="1:9" s="1" customFormat="1" ht="12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9" s="1" customFormat="1" ht="12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9" s="1" customFormat="1" ht="12" customHeight="1" x14ac:dyDescent="0.2">
      <c r="A28" s="32" t="str">
        <f t="shared" ref="A28:A34" si="3">B4</f>
        <v>NİKSAR BELEDİYESPOR</v>
      </c>
      <c r="B28" s="32"/>
      <c r="C28" s="32"/>
      <c r="D28" s="32" t="str">
        <f>B3</f>
        <v>ATAKUM BELEDİYESPOR</v>
      </c>
      <c r="E28" s="28"/>
      <c r="F28" s="32" t="str">
        <f t="shared" ref="F28:F34" si="4">D28</f>
        <v>ATAKUM BELEDİYESPOR</v>
      </c>
      <c r="G28" s="32" t="s">
        <v>1</v>
      </c>
      <c r="H28" s="32" t="s">
        <v>1</v>
      </c>
      <c r="I28" s="32" t="str">
        <f t="shared" ref="I28:I34" si="5">A28</f>
        <v>NİKSAR BELEDİYESPOR</v>
      </c>
    </row>
    <row r="29" spans="1:9" s="1" customFormat="1" ht="12" customHeight="1" x14ac:dyDescent="0.2">
      <c r="A29" s="32" t="str">
        <f t="shared" si="3"/>
        <v>MERZİFONSPOR</v>
      </c>
      <c r="B29" s="32"/>
      <c r="C29" s="32"/>
      <c r="D29" s="32" t="str">
        <f>B15</f>
        <v>OSMANCIK BELEDİYESPOR</v>
      </c>
      <c r="E29" s="28"/>
      <c r="F29" s="32" t="str">
        <f t="shared" si="4"/>
        <v>OSMANCIK BELEDİYESPOR</v>
      </c>
      <c r="G29" s="32"/>
      <c r="H29" s="32"/>
      <c r="I29" s="32" t="str">
        <f t="shared" si="5"/>
        <v>MERZİFONSPOR</v>
      </c>
    </row>
    <row r="30" spans="1:9" s="1" customFormat="1" ht="12" customHeight="1" x14ac:dyDescent="0.2">
      <c r="A30" s="32" t="str">
        <f t="shared" si="3"/>
        <v>ÜNYE 1957 SPOR</v>
      </c>
      <c r="B30" s="32"/>
      <c r="C30" s="32"/>
      <c r="D30" s="32" t="str">
        <f>B14</f>
        <v>1926 BULANCAKSPOR</v>
      </c>
      <c r="E30" s="28"/>
      <c r="F30" s="32" t="str">
        <f t="shared" si="4"/>
        <v>1926 BULANCAKSPOR</v>
      </c>
      <c r="G30" s="32"/>
      <c r="H30" s="32"/>
      <c r="I30" s="32" t="str">
        <f t="shared" si="5"/>
        <v>ÜNYE 1957 SPOR</v>
      </c>
    </row>
    <row r="31" spans="1:9" s="1" customFormat="1" ht="12" customHeight="1" x14ac:dyDescent="0.2">
      <c r="A31" s="32" t="str">
        <f t="shared" si="3"/>
        <v>GÖRELESPOR</v>
      </c>
      <c r="B31" s="32"/>
      <c r="C31" s="32"/>
      <c r="D31" s="32" t="str">
        <f>B13</f>
        <v>ALTINORDU BELEDİYESPOR</v>
      </c>
      <c r="E31" s="28"/>
      <c r="F31" s="32" t="str">
        <f t="shared" si="4"/>
        <v>ALTINORDU BELEDİYESPOR</v>
      </c>
      <c r="G31" s="32"/>
      <c r="H31" s="32"/>
      <c r="I31" s="32" t="str">
        <f t="shared" si="5"/>
        <v>GÖRELESPOR</v>
      </c>
    </row>
    <row r="32" spans="1:9" s="1" customFormat="1" ht="12" customHeight="1" x14ac:dyDescent="0.2">
      <c r="A32" s="32" t="str">
        <f t="shared" si="3"/>
        <v>CUMHURİYET ÜNİVERSİTESİ GSK</v>
      </c>
      <c r="B32" s="32"/>
      <c r="C32" s="32"/>
      <c r="D32" s="32" t="str">
        <f>B12</f>
        <v>KASTAMONU ÖZEL İDARE KÖY HİZ.SPOR</v>
      </c>
      <c r="E32" s="28"/>
      <c r="F32" s="32" t="str">
        <f t="shared" si="4"/>
        <v>KASTAMONU ÖZEL İDARE KÖY HİZ.SPOR</v>
      </c>
      <c r="G32" s="32"/>
      <c r="H32" s="32"/>
      <c r="I32" s="32" t="str">
        <f t="shared" si="5"/>
        <v>CUMHURİYET ÜNİVERSİTESİ GSK</v>
      </c>
    </row>
    <row r="33" spans="1:9" s="1" customFormat="1" ht="12" customHeight="1" x14ac:dyDescent="0.2">
      <c r="A33" s="32" t="str">
        <f t="shared" si="3"/>
        <v>ÇARŞAMBASPOR</v>
      </c>
      <c r="B33" s="32"/>
      <c r="C33" s="32"/>
      <c r="D33" s="32" t="str">
        <f>B11</f>
        <v>1074 ÇANKIRI SPOR</v>
      </c>
      <c r="E33" s="28"/>
      <c r="F33" s="32" t="str">
        <f t="shared" si="4"/>
        <v>1074 ÇANKIRI SPOR</v>
      </c>
      <c r="G33" s="32"/>
      <c r="H33" s="32"/>
      <c r="I33" s="32" t="str">
        <f t="shared" si="5"/>
        <v>ÇARŞAMBASPOR</v>
      </c>
    </row>
    <row r="34" spans="1:9" s="1" customFormat="1" ht="12" customHeight="1" x14ac:dyDescent="0.2">
      <c r="A34" s="32" t="str">
        <f t="shared" si="3"/>
        <v>LADİK BELEDİYESPOR</v>
      </c>
      <c r="B34" s="32"/>
      <c r="C34" s="32"/>
      <c r="D34" s="32" t="str">
        <f>B16</f>
        <v>BOYABAT 1868 SPOR</v>
      </c>
      <c r="E34" s="28"/>
      <c r="F34" s="32" t="str">
        <f t="shared" si="4"/>
        <v>BOYABAT 1868 SPOR</v>
      </c>
      <c r="G34" s="32"/>
      <c r="H34" s="32"/>
      <c r="I34" s="32" t="str">
        <f t="shared" si="5"/>
        <v>LADİK BELEDİYESPOR</v>
      </c>
    </row>
    <row r="35" spans="1:9" s="1" customFormat="1" ht="12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" customHeight="1" x14ac:dyDescent="0.2">
      <c r="A37" s="32" t="str">
        <f>B3</f>
        <v>ATAKUM BELEDİYESPOR</v>
      </c>
      <c r="B37" s="32"/>
      <c r="C37" s="32"/>
      <c r="D37" s="32" t="str">
        <f>B5</f>
        <v>MERZİFONSPOR</v>
      </c>
      <c r="E37" s="28"/>
      <c r="F37" s="32" t="str">
        <f t="shared" ref="F37:F43" si="6">D37</f>
        <v>MERZİFONSPOR</v>
      </c>
      <c r="G37" s="32" t="s">
        <v>1</v>
      </c>
      <c r="H37" s="32" t="s">
        <v>1</v>
      </c>
      <c r="I37" s="32" t="str">
        <f t="shared" ref="I37:I43" si="7">A37</f>
        <v>ATAKUM BELEDİYESPOR</v>
      </c>
    </row>
    <row r="38" spans="1:9" s="1" customFormat="1" ht="12" customHeight="1" x14ac:dyDescent="0.2">
      <c r="A38" s="32" t="str">
        <f t="shared" ref="A38:A43" si="8">B11</f>
        <v>1074 ÇANKIRI SPOR</v>
      </c>
      <c r="B38" s="32"/>
      <c r="C38" s="32"/>
      <c r="D38" s="32" t="str">
        <f>B10</f>
        <v>LADİK BELEDİYESPOR</v>
      </c>
      <c r="E38" s="28"/>
      <c r="F38" s="32" t="str">
        <f t="shared" si="6"/>
        <v>LADİK BELEDİYESPOR</v>
      </c>
      <c r="G38" s="32"/>
      <c r="H38" s="32"/>
      <c r="I38" s="32" t="str">
        <f t="shared" si="7"/>
        <v>1074 ÇANKIRI SPOR</v>
      </c>
    </row>
    <row r="39" spans="1:9" s="1" customFormat="1" ht="12" customHeight="1" x14ac:dyDescent="0.2">
      <c r="A39" s="32" t="str">
        <f t="shared" si="8"/>
        <v>KASTAMONU ÖZEL İDARE KÖY HİZ.SPOR</v>
      </c>
      <c r="B39" s="32"/>
      <c r="C39" s="32"/>
      <c r="D39" s="32" t="str">
        <f>B9</f>
        <v>ÇARŞAMBASPOR</v>
      </c>
      <c r="E39" s="28"/>
      <c r="F39" s="32" t="str">
        <f t="shared" si="6"/>
        <v>ÇARŞAMBASPOR</v>
      </c>
      <c r="G39" s="32"/>
      <c r="H39" s="32"/>
      <c r="I39" s="32" t="str">
        <f t="shared" si="7"/>
        <v>KASTAMONU ÖZEL İDARE KÖY HİZ.SPOR</v>
      </c>
    </row>
    <row r="40" spans="1:9" s="1" customFormat="1" ht="12" customHeight="1" x14ac:dyDescent="0.2">
      <c r="A40" s="32" t="str">
        <f t="shared" si="8"/>
        <v>ALTINORDU BELEDİYESPOR</v>
      </c>
      <c r="B40" s="32"/>
      <c r="C40" s="32"/>
      <c r="D40" s="32" t="str">
        <f>B8</f>
        <v>CUMHURİYET ÜNİVERSİTESİ GSK</v>
      </c>
      <c r="E40" s="28"/>
      <c r="F40" s="32" t="str">
        <f t="shared" si="6"/>
        <v>CUMHURİYET ÜNİVERSİTESİ GSK</v>
      </c>
      <c r="G40" s="32"/>
      <c r="H40" s="32"/>
      <c r="I40" s="32" t="str">
        <f t="shared" si="7"/>
        <v>ALTINORDU BELEDİYESPOR</v>
      </c>
    </row>
    <row r="41" spans="1:9" s="1" customFormat="1" ht="12" customHeight="1" x14ac:dyDescent="0.2">
      <c r="A41" s="32" t="str">
        <f t="shared" si="8"/>
        <v>1926 BULANCAKSPOR</v>
      </c>
      <c r="B41" s="32"/>
      <c r="C41" s="32"/>
      <c r="D41" s="32" t="str">
        <f>B7</f>
        <v>GÖRELESPOR</v>
      </c>
      <c r="E41" s="28"/>
      <c r="F41" s="32" t="str">
        <f t="shared" si="6"/>
        <v>GÖRELESPOR</v>
      </c>
      <c r="G41" s="32"/>
      <c r="H41" s="32"/>
      <c r="I41" s="32" t="str">
        <f t="shared" si="7"/>
        <v>1926 BULANCAKSPOR</v>
      </c>
    </row>
    <row r="42" spans="1:9" s="1" customFormat="1" ht="12" customHeight="1" x14ac:dyDescent="0.2">
      <c r="A42" s="32" t="str">
        <f t="shared" si="8"/>
        <v>OSMANCIK BELEDİYESPOR</v>
      </c>
      <c r="B42" s="32"/>
      <c r="C42" s="32"/>
      <c r="D42" s="32" t="str">
        <f>B6</f>
        <v>ÜNYE 1957 SPOR</v>
      </c>
      <c r="E42" s="28"/>
      <c r="F42" s="32" t="str">
        <f t="shared" si="6"/>
        <v>ÜNYE 1957 SPOR</v>
      </c>
      <c r="G42" s="32"/>
      <c r="H42" s="32"/>
      <c r="I42" s="32" t="str">
        <f t="shared" si="7"/>
        <v>OSMANCIK BELEDİYESPOR</v>
      </c>
    </row>
    <row r="43" spans="1:9" s="1" customFormat="1" ht="12" customHeight="1" x14ac:dyDescent="0.2">
      <c r="A43" s="32" t="str">
        <f t="shared" si="8"/>
        <v>BOYABAT 1868 SPOR</v>
      </c>
      <c r="B43" s="32"/>
      <c r="C43" s="32"/>
      <c r="D43" s="32" t="str">
        <f>B4</f>
        <v>NİKSAR BELEDİYESPOR</v>
      </c>
      <c r="E43" s="28"/>
      <c r="F43" s="32" t="str">
        <f t="shared" si="6"/>
        <v>NİKSAR BELEDİYESPOR</v>
      </c>
      <c r="G43" s="32"/>
      <c r="H43" s="32"/>
      <c r="I43" s="32" t="str">
        <f t="shared" si="7"/>
        <v>BOYABAT 1868 SPOR</v>
      </c>
    </row>
    <row r="44" spans="1:9" s="1" customFormat="1" ht="12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" customHeight="1" x14ac:dyDescent="0.2">
      <c r="A46" s="32" t="str">
        <f t="shared" ref="A46:A52" si="9">B5</f>
        <v>MERZİFONSPOR</v>
      </c>
      <c r="B46" s="32"/>
      <c r="C46" s="32"/>
      <c r="D46" s="32" t="str">
        <f>B4</f>
        <v>NİKSAR BELEDİYESPOR</v>
      </c>
      <c r="E46" s="28"/>
      <c r="F46" s="32" t="str">
        <f t="shared" ref="F46:F52" si="10">D46</f>
        <v>NİKSAR BELEDİYESPOR</v>
      </c>
      <c r="G46" s="32" t="s">
        <v>1</v>
      </c>
      <c r="H46" s="32" t="s">
        <v>1</v>
      </c>
      <c r="I46" s="32" t="str">
        <f t="shared" ref="I46:I52" si="11">A46</f>
        <v>MERZİFONSPOR</v>
      </c>
    </row>
    <row r="47" spans="1:9" s="1" customFormat="1" ht="12" customHeight="1" x14ac:dyDescent="0.2">
      <c r="A47" s="32" t="str">
        <f t="shared" si="9"/>
        <v>ÜNYE 1957 SPOR</v>
      </c>
      <c r="B47" s="32"/>
      <c r="C47" s="32"/>
      <c r="D47" s="32" t="str">
        <f>B3</f>
        <v>ATAKUM BELEDİYESPOR</v>
      </c>
      <c r="E47" s="28"/>
      <c r="F47" s="32" t="str">
        <f t="shared" si="10"/>
        <v>ATAKUM BELEDİYESPOR</v>
      </c>
      <c r="G47" s="32"/>
      <c r="H47" s="32"/>
      <c r="I47" s="32" t="str">
        <f t="shared" si="11"/>
        <v>ÜNYE 1957 SPOR</v>
      </c>
    </row>
    <row r="48" spans="1:9" s="1" customFormat="1" ht="12" customHeight="1" x14ac:dyDescent="0.2">
      <c r="A48" s="32" t="str">
        <f t="shared" si="9"/>
        <v>GÖRELESPOR</v>
      </c>
      <c r="B48" s="32"/>
      <c r="C48" s="32"/>
      <c r="D48" s="32" t="str">
        <f>B15</f>
        <v>OSMANCIK BELEDİYESPOR</v>
      </c>
      <c r="E48" s="28"/>
      <c r="F48" s="32" t="str">
        <f t="shared" si="10"/>
        <v>OSMANCIK BELEDİYESPOR</v>
      </c>
      <c r="G48" s="32"/>
      <c r="H48" s="32"/>
      <c r="I48" s="32" t="str">
        <f t="shared" si="11"/>
        <v>GÖRELESPOR</v>
      </c>
    </row>
    <row r="49" spans="1:9" s="1" customFormat="1" ht="12" customHeight="1" x14ac:dyDescent="0.2">
      <c r="A49" s="32" t="str">
        <f t="shared" si="9"/>
        <v>CUMHURİYET ÜNİVERSİTESİ GSK</v>
      </c>
      <c r="B49" s="32"/>
      <c r="C49" s="32"/>
      <c r="D49" s="32" t="str">
        <f>B14</f>
        <v>1926 BULANCAKSPOR</v>
      </c>
      <c r="E49" s="28"/>
      <c r="F49" s="32" t="str">
        <f t="shared" si="10"/>
        <v>1926 BULANCAKSPOR</v>
      </c>
      <c r="G49" s="32"/>
      <c r="H49" s="32"/>
      <c r="I49" s="32" t="str">
        <f t="shared" si="11"/>
        <v>CUMHURİYET ÜNİVERSİTESİ GSK</v>
      </c>
    </row>
    <row r="50" spans="1:9" s="1" customFormat="1" ht="12" customHeight="1" x14ac:dyDescent="0.2">
      <c r="A50" s="32" t="str">
        <f t="shared" si="9"/>
        <v>ÇARŞAMBASPOR</v>
      </c>
      <c r="B50" s="32"/>
      <c r="C50" s="32"/>
      <c r="D50" s="32" t="str">
        <f>B13</f>
        <v>ALTINORDU BELEDİYESPOR</v>
      </c>
      <c r="E50" s="28"/>
      <c r="F50" s="32" t="str">
        <f t="shared" si="10"/>
        <v>ALTINORDU BELEDİYESPOR</v>
      </c>
      <c r="G50" s="32"/>
      <c r="H50" s="32"/>
      <c r="I50" s="32" t="str">
        <f t="shared" si="11"/>
        <v>ÇARŞAMBASPOR</v>
      </c>
    </row>
    <row r="51" spans="1:9" s="1" customFormat="1" ht="12" customHeight="1" x14ac:dyDescent="0.2">
      <c r="A51" s="32" t="str">
        <f t="shared" si="9"/>
        <v>LADİK BELEDİYESPOR</v>
      </c>
      <c r="B51" s="32"/>
      <c r="C51" s="32"/>
      <c r="D51" s="32" t="str">
        <f>B12</f>
        <v>KASTAMONU ÖZEL İDARE KÖY HİZ.SPOR</v>
      </c>
      <c r="E51" s="28"/>
      <c r="F51" s="32" t="str">
        <f t="shared" si="10"/>
        <v>KASTAMONU ÖZEL İDARE KÖY HİZ.SPOR</v>
      </c>
      <c r="G51" s="32"/>
      <c r="H51" s="32"/>
      <c r="I51" s="32" t="str">
        <f t="shared" si="11"/>
        <v>LADİK BELEDİYESPOR</v>
      </c>
    </row>
    <row r="52" spans="1:9" s="1" customFormat="1" ht="12" customHeight="1" x14ac:dyDescent="0.2">
      <c r="A52" s="32" t="str">
        <f t="shared" si="9"/>
        <v>1074 ÇANKIRI SPOR</v>
      </c>
      <c r="B52" s="32"/>
      <c r="C52" s="32"/>
      <c r="D52" s="32" t="str">
        <f>B16</f>
        <v>BOYABAT 1868 SPOR</v>
      </c>
      <c r="E52" s="28"/>
      <c r="F52" s="32" t="str">
        <f t="shared" si="10"/>
        <v>BOYABAT 1868 SPOR</v>
      </c>
      <c r="G52" s="32"/>
      <c r="H52" s="32"/>
      <c r="I52" s="32" t="str">
        <f t="shared" si="11"/>
        <v>1074 ÇANKIRI SPOR</v>
      </c>
    </row>
    <row r="53" spans="1:9" s="1" customFormat="1" ht="12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" customHeight="1" x14ac:dyDescent="0.2">
      <c r="A54" s="32" t="str">
        <f>B3</f>
        <v>ATAKUM BELEDİYESPOR</v>
      </c>
      <c r="B54" s="32"/>
      <c r="C54" s="32"/>
      <c r="D54" s="32" t="str">
        <f>B7</f>
        <v>GÖRELESPOR</v>
      </c>
      <c r="E54" s="28"/>
      <c r="F54" s="32" t="str">
        <f t="shared" ref="F54:F60" si="12">D54</f>
        <v>GÖRELESPOR</v>
      </c>
      <c r="G54" s="32" t="s">
        <v>1</v>
      </c>
      <c r="H54" s="32" t="s">
        <v>1</v>
      </c>
      <c r="I54" s="32" t="str">
        <f t="shared" ref="I54:I60" si="13">A54</f>
        <v>ATAKUM BELEDİYESPOR</v>
      </c>
    </row>
    <row r="55" spans="1:9" s="1" customFormat="1" ht="12" customHeight="1" x14ac:dyDescent="0.2">
      <c r="A55" s="32" t="str">
        <f>B4</f>
        <v>NİKSAR BELEDİYESPOR</v>
      </c>
      <c r="B55" s="32"/>
      <c r="C55" s="32"/>
      <c r="D55" s="32" t="str">
        <f>B6</f>
        <v>ÜNYE 1957 SPOR</v>
      </c>
      <c r="E55" s="28"/>
      <c r="F55" s="32" t="str">
        <f t="shared" si="12"/>
        <v>ÜNYE 1957 SPOR</v>
      </c>
      <c r="G55" s="32"/>
      <c r="H55" s="32"/>
      <c r="I55" s="32" t="str">
        <f t="shared" si="13"/>
        <v>NİKSAR BELEDİYESPOR</v>
      </c>
    </row>
    <row r="56" spans="1:9" s="1" customFormat="1" ht="12" customHeight="1" x14ac:dyDescent="0.2">
      <c r="A56" s="32" t="str">
        <f>B12</f>
        <v>KASTAMONU ÖZEL İDARE KÖY HİZ.SPOR</v>
      </c>
      <c r="B56" s="32"/>
      <c r="C56" s="32"/>
      <c r="D56" s="32" t="str">
        <f>B11</f>
        <v>1074 ÇANKIRI SPOR</v>
      </c>
      <c r="E56" s="28"/>
      <c r="F56" s="32" t="str">
        <f t="shared" si="12"/>
        <v>1074 ÇANKIRI SPOR</v>
      </c>
      <c r="G56" s="32"/>
      <c r="H56" s="32"/>
      <c r="I56" s="32" t="str">
        <f t="shared" si="13"/>
        <v>KASTAMONU ÖZEL İDARE KÖY HİZ.SPOR</v>
      </c>
    </row>
    <row r="57" spans="1:9" s="1" customFormat="1" ht="12" customHeight="1" x14ac:dyDescent="0.2">
      <c r="A57" s="32" t="str">
        <f>B13</f>
        <v>ALTINORDU BELEDİYESPOR</v>
      </c>
      <c r="B57" s="32"/>
      <c r="C57" s="32"/>
      <c r="D57" s="32" t="str">
        <f>B10</f>
        <v>LADİK BELEDİYESPOR</v>
      </c>
      <c r="E57" s="28"/>
      <c r="F57" s="32" t="str">
        <f t="shared" si="12"/>
        <v>LADİK BELEDİYESPOR</v>
      </c>
      <c r="G57" s="32"/>
      <c r="H57" s="32"/>
      <c r="I57" s="32" t="str">
        <f t="shared" si="13"/>
        <v>ALTINORDU BELEDİYESPOR</v>
      </c>
    </row>
    <row r="58" spans="1:9" s="1" customFormat="1" ht="12" customHeight="1" x14ac:dyDescent="0.2">
      <c r="A58" s="32" t="str">
        <f>B14</f>
        <v>1926 BULANCAKSPOR</v>
      </c>
      <c r="B58" s="32"/>
      <c r="C58" s="32"/>
      <c r="D58" s="32" t="str">
        <f>B9</f>
        <v>ÇARŞAMBASPOR</v>
      </c>
      <c r="E58" s="28"/>
      <c r="F58" s="32" t="str">
        <f t="shared" si="12"/>
        <v>ÇARŞAMBASPOR</v>
      </c>
      <c r="G58" s="32"/>
      <c r="H58" s="32"/>
      <c r="I58" s="32" t="str">
        <f t="shared" si="13"/>
        <v>1926 BULANCAKSPOR</v>
      </c>
    </row>
    <row r="59" spans="1:9" s="1" customFormat="1" ht="12" customHeight="1" x14ac:dyDescent="0.2">
      <c r="A59" s="32" t="str">
        <f>B15</f>
        <v>OSMANCIK BELEDİYESPOR</v>
      </c>
      <c r="B59" s="32"/>
      <c r="C59" s="32"/>
      <c r="D59" s="32" t="str">
        <f>B8</f>
        <v>CUMHURİYET ÜNİVERSİTESİ GSK</v>
      </c>
      <c r="E59" s="28"/>
      <c r="F59" s="32" t="str">
        <f t="shared" si="12"/>
        <v>CUMHURİYET ÜNİVERSİTESİ GSK</v>
      </c>
      <c r="G59" s="32"/>
      <c r="H59" s="32"/>
      <c r="I59" s="32" t="str">
        <f t="shared" si="13"/>
        <v>OSMANCIK BELEDİYESPOR</v>
      </c>
    </row>
    <row r="60" spans="1:9" s="1" customFormat="1" ht="12" customHeight="1" x14ac:dyDescent="0.2">
      <c r="A60" s="32" t="str">
        <f>B16</f>
        <v>BOYABAT 1868 SPOR</v>
      </c>
      <c r="B60" s="32"/>
      <c r="C60" s="32"/>
      <c r="D60" s="32" t="str">
        <f>B5</f>
        <v>MERZİFONSPOR</v>
      </c>
      <c r="E60" s="28"/>
      <c r="F60" s="32" t="str">
        <f t="shared" si="12"/>
        <v>MERZİFONSPOR</v>
      </c>
      <c r="G60" s="32"/>
      <c r="H60" s="32"/>
      <c r="I60" s="32" t="str">
        <f t="shared" si="13"/>
        <v>BOYABAT 1868 SPOR</v>
      </c>
    </row>
    <row r="61" spans="1:9" s="1" customFormat="1" ht="12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" customHeight="1" x14ac:dyDescent="0.2">
      <c r="A63" s="32" t="str">
        <f t="shared" ref="A63:A69" si="14">B6</f>
        <v>ÜNYE 1957 SPOR</v>
      </c>
      <c r="B63" s="32"/>
      <c r="C63" s="32"/>
      <c r="D63" s="32" t="str">
        <f>B5</f>
        <v>MERZİFONSPOR</v>
      </c>
      <c r="E63" s="28"/>
      <c r="F63" s="32" t="str">
        <f t="shared" ref="F63:F69" si="15">D63</f>
        <v>MERZİFONSPOR</v>
      </c>
      <c r="G63" s="32" t="s">
        <v>1</v>
      </c>
      <c r="H63" s="32" t="s">
        <v>1</v>
      </c>
      <c r="I63" s="32" t="str">
        <f t="shared" ref="I63:I69" si="16">A63</f>
        <v>ÜNYE 1957 SPOR</v>
      </c>
    </row>
    <row r="64" spans="1:9" s="1" customFormat="1" ht="12" customHeight="1" x14ac:dyDescent="0.2">
      <c r="A64" s="32" t="str">
        <f t="shared" si="14"/>
        <v>GÖRELESPOR</v>
      </c>
      <c r="B64" s="32"/>
      <c r="C64" s="32"/>
      <c r="D64" s="32" t="str">
        <f>B4</f>
        <v>NİKSAR BELEDİYESPOR</v>
      </c>
      <c r="E64" s="28"/>
      <c r="F64" s="32" t="str">
        <f t="shared" si="15"/>
        <v>NİKSAR BELEDİYESPOR</v>
      </c>
      <c r="G64" s="32"/>
      <c r="H64" s="32"/>
      <c r="I64" s="32" t="str">
        <f t="shared" si="16"/>
        <v>GÖRELESPOR</v>
      </c>
    </row>
    <row r="65" spans="1:9" s="1" customFormat="1" ht="12" customHeight="1" x14ac:dyDescent="0.2">
      <c r="A65" s="32" t="str">
        <f t="shared" si="14"/>
        <v>CUMHURİYET ÜNİVERSİTESİ GSK</v>
      </c>
      <c r="B65" s="32"/>
      <c r="C65" s="32"/>
      <c r="D65" s="32" t="str">
        <f>B3</f>
        <v>ATAKUM BELEDİYESPOR</v>
      </c>
      <c r="E65" s="28"/>
      <c r="F65" s="32" t="str">
        <f t="shared" si="15"/>
        <v>ATAKUM BELEDİYESPOR</v>
      </c>
      <c r="G65" s="32"/>
      <c r="H65" s="32"/>
      <c r="I65" s="32" t="str">
        <f t="shared" si="16"/>
        <v>CUMHURİYET ÜNİVERSİTESİ GSK</v>
      </c>
    </row>
    <row r="66" spans="1:9" s="1" customFormat="1" ht="12" customHeight="1" x14ac:dyDescent="0.2">
      <c r="A66" s="32" t="str">
        <f t="shared" si="14"/>
        <v>ÇARŞAMBASPOR</v>
      </c>
      <c r="B66" s="32"/>
      <c r="C66" s="32"/>
      <c r="D66" s="32" t="str">
        <f>B15</f>
        <v>OSMANCIK BELEDİYESPOR</v>
      </c>
      <c r="E66" s="28"/>
      <c r="F66" s="32" t="str">
        <f t="shared" si="15"/>
        <v>OSMANCIK BELEDİYESPOR</v>
      </c>
      <c r="G66" s="32"/>
      <c r="H66" s="32"/>
      <c r="I66" s="32" t="str">
        <f t="shared" si="16"/>
        <v>ÇARŞAMBASPOR</v>
      </c>
    </row>
    <row r="67" spans="1:9" s="1" customFormat="1" ht="12" customHeight="1" x14ac:dyDescent="0.2">
      <c r="A67" s="32" t="str">
        <f t="shared" si="14"/>
        <v>LADİK BELEDİYESPOR</v>
      </c>
      <c r="B67" s="32"/>
      <c r="C67" s="32"/>
      <c r="D67" s="32" t="str">
        <f>B14</f>
        <v>1926 BULANCAKSPOR</v>
      </c>
      <c r="E67" s="28"/>
      <c r="F67" s="32" t="str">
        <f t="shared" si="15"/>
        <v>1926 BULANCAKSPOR</v>
      </c>
      <c r="G67" s="32"/>
      <c r="H67" s="32"/>
      <c r="I67" s="32" t="str">
        <f t="shared" si="16"/>
        <v>LADİK BELEDİYESPOR</v>
      </c>
    </row>
    <row r="68" spans="1:9" s="1" customFormat="1" ht="12" customHeight="1" x14ac:dyDescent="0.2">
      <c r="A68" s="32" t="str">
        <f t="shared" si="14"/>
        <v>1074 ÇANKIRI SPOR</v>
      </c>
      <c r="B68" s="32"/>
      <c r="C68" s="32"/>
      <c r="D68" s="32" t="str">
        <f>B13</f>
        <v>ALTINORDU BELEDİYESPOR</v>
      </c>
      <c r="E68" s="28"/>
      <c r="F68" s="32" t="str">
        <f t="shared" si="15"/>
        <v>ALTINORDU BELEDİYESPOR</v>
      </c>
      <c r="G68" s="32"/>
      <c r="H68" s="32"/>
      <c r="I68" s="32" t="str">
        <f t="shared" si="16"/>
        <v>1074 ÇANKIRI SPOR</v>
      </c>
    </row>
    <row r="69" spans="1:9" s="1" customFormat="1" ht="12" customHeight="1" x14ac:dyDescent="0.2">
      <c r="A69" s="32" t="str">
        <f t="shared" si="14"/>
        <v>KASTAMONU ÖZEL İDARE KÖY HİZ.SPOR</v>
      </c>
      <c r="B69" s="32"/>
      <c r="C69" s="32"/>
      <c r="D69" s="32" t="str">
        <f>B16</f>
        <v>BOYABAT 1868 SPOR</v>
      </c>
      <c r="E69" s="28"/>
      <c r="F69" s="32" t="str">
        <f t="shared" si="15"/>
        <v>BOYABAT 1868 SPOR</v>
      </c>
      <c r="G69" s="32"/>
      <c r="H69" s="32"/>
      <c r="I69" s="32" t="str">
        <f t="shared" si="16"/>
        <v>KASTAMONU ÖZEL İDARE KÖY HİZ.SPOR</v>
      </c>
    </row>
    <row r="70" spans="1:9" s="1" customFormat="1" ht="12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" customHeight="1" x14ac:dyDescent="0.2">
      <c r="A72" s="32" t="str">
        <f>B3</f>
        <v>ATAKUM BELEDİYESPOR</v>
      </c>
      <c r="B72" s="32"/>
      <c r="C72" s="32"/>
      <c r="D72" s="32" t="str">
        <f>B9</f>
        <v>ÇARŞAMBASPOR</v>
      </c>
      <c r="E72" s="28"/>
      <c r="F72" s="32" t="str">
        <f t="shared" ref="F72:F78" si="17">D72</f>
        <v>ÇARŞAMBASPOR</v>
      </c>
      <c r="G72" s="32" t="s">
        <v>1</v>
      </c>
      <c r="H72" s="32" t="s">
        <v>1</v>
      </c>
      <c r="I72" s="32" t="str">
        <f t="shared" ref="I72:I78" si="18">A72</f>
        <v>ATAKUM BELEDİYESPOR</v>
      </c>
    </row>
    <row r="73" spans="1:9" s="1" customFormat="1" ht="12" customHeight="1" x14ac:dyDescent="0.2">
      <c r="A73" s="32" t="str">
        <f>B4</f>
        <v>NİKSAR BELEDİYESPOR</v>
      </c>
      <c r="B73" s="32"/>
      <c r="C73" s="32"/>
      <c r="D73" s="32" t="str">
        <f>B8</f>
        <v>CUMHURİYET ÜNİVERSİTESİ GSK</v>
      </c>
      <c r="E73" s="28"/>
      <c r="F73" s="32" t="str">
        <f t="shared" si="17"/>
        <v>CUMHURİYET ÜNİVERSİTESİ GSK</v>
      </c>
      <c r="G73" s="32"/>
      <c r="H73" s="32"/>
      <c r="I73" s="32" t="str">
        <f t="shared" si="18"/>
        <v>NİKSAR BELEDİYESPOR</v>
      </c>
    </row>
    <row r="74" spans="1:9" s="1" customFormat="1" ht="12" customHeight="1" x14ac:dyDescent="0.2">
      <c r="A74" s="32" t="str">
        <f>B5</f>
        <v>MERZİFONSPOR</v>
      </c>
      <c r="B74" s="32"/>
      <c r="C74" s="32"/>
      <c r="D74" s="32" t="str">
        <f>B7</f>
        <v>GÖRELESPOR</v>
      </c>
      <c r="E74" s="28"/>
      <c r="F74" s="32" t="str">
        <f t="shared" si="17"/>
        <v>GÖRELESPOR</v>
      </c>
      <c r="G74" s="32"/>
      <c r="H74" s="32"/>
      <c r="I74" s="32" t="str">
        <f t="shared" si="18"/>
        <v>MERZİFONSPOR</v>
      </c>
    </row>
    <row r="75" spans="1:9" s="1" customFormat="1" ht="12" customHeight="1" x14ac:dyDescent="0.2">
      <c r="A75" s="32" t="str">
        <f>B13</f>
        <v>ALTINORDU BELEDİYESPOR</v>
      </c>
      <c r="B75" s="32"/>
      <c r="C75" s="32"/>
      <c r="D75" s="32" t="str">
        <f>B12</f>
        <v>KASTAMONU ÖZEL İDARE KÖY HİZ.SPOR</v>
      </c>
      <c r="E75" s="28"/>
      <c r="F75" s="32" t="str">
        <f t="shared" si="17"/>
        <v>KASTAMONU ÖZEL İDARE KÖY HİZ.SPOR</v>
      </c>
      <c r="G75" s="32"/>
      <c r="H75" s="32"/>
      <c r="I75" s="32" t="str">
        <f t="shared" si="18"/>
        <v>ALTINORDU BELEDİYESPOR</v>
      </c>
    </row>
    <row r="76" spans="1:9" s="1" customFormat="1" ht="12" customHeight="1" x14ac:dyDescent="0.2">
      <c r="A76" s="34" t="str">
        <f>B14</f>
        <v>1926 BULANCAKSPOR</v>
      </c>
      <c r="B76" s="34"/>
      <c r="C76" s="34"/>
      <c r="D76" s="34" t="str">
        <f>B11</f>
        <v>1074 ÇANKIRI SPOR</v>
      </c>
      <c r="E76" s="28"/>
      <c r="F76" s="32" t="str">
        <f t="shared" si="17"/>
        <v>1074 ÇANKIRI SPOR</v>
      </c>
      <c r="G76" s="32"/>
      <c r="H76" s="32"/>
      <c r="I76" s="32" t="str">
        <f t="shared" si="18"/>
        <v>1926 BULANCAKSPOR</v>
      </c>
    </row>
    <row r="77" spans="1:9" s="1" customFormat="1" ht="12" customHeight="1" x14ac:dyDescent="0.2">
      <c r="A77" s="32" t="str">
        <f>B15</f>
        <v>OSMANCIK BELEDİYESPOR</v>
      </c>
      <c r="B77" s="32"/>
      <c r="C77" s="32"/>
      <c r="D77" s="32" t="str">
        <f>B10</f>
        <v>LADİK BELEDİYESPOR</v>
      </c>
      <c r="E77" s="28"/>
      <c r="F77" s="32" t="str">
        <f t="shared" si="17"/>
        <v>LADİK BELEDİYESPOR</v>
      </c>
      <c r="G77" s="32"/>
      <c r="H77" s="32"/>
      <c r="I77" s="32" t="str">
        <f t="shared" si="18"/>
        <v>OSMANCIK BELEDİYESPOR</v>
      </c>
    </row>
    <row r="78" spans="1:9" s="1" customFormat="1" ht="12" customHeight="1" x14ac:dyDescent="0.2">
      <c r="A78" s="32" t="str">
        <f>B16</f>
        <v>BOYABAT 1868 SPOR</v>
      </c>
      <c r="B78" s="32"/>
      <c r="C78" s="32"/>
      <c r="D78" s="32" t="str">
        <f>B6</f>
        <v>ÜNYE 1957 SPOR</v>
      </c>
      <c r="E78" s="28"/>
      <c r="F78" s="32" t="str">
        <f t="shared" si="17"/>
        <v>ÜNYE 1957 SPOR</v>
      </c>
      <c r="G78" s="32"/>
      <c r="H78" s="32"/>
      <c r="I78" s="32" t="str">
        <f t="shared" si="18"/>
        <v>BOYABAT 1868 SPOR</v>
      </c>
    </row>
    <row r="79" spans="1:9" s="1" customFormat="1" ht="12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" customHeight="1" x14ac:dyDescent="0.2">
      <c r="A81" s="32" t="str">
        <f t="shared" ref="A81:A87" si="19">B7</f>
        <v>GÖRELESPOR</v>
      </c>
      <c r="B81" s="32"/>
      <c r="C81" s="32"/>
      <c r="D81" s="32" t="str">
        <f>B6</f>
        <v>ÜNYE 1957 SPOR</v>
      </c>
      <c r="E81" s="28"/>
      <c r="F81" s="32" t="str">
        <f t="shared" ref="F81:F87" si="20">D81</f>
        <v>ÜNYE 1957 SPOR</v>
      </c>
      <c r="G81" s="32" t="s">
        <v>1</v>
      </c>
      <c r="H81" s="32" t="s">
        <v>1</v>
      </c>
      <c r="I81" s="32" t="str">
        <f t="shared" ref="I81:I87" si="21">A81</f>
        <v>GÖRELESPOR</v>
      </c>
    </row>
    <row r="82" spans="1:9" s="1" customFormat="1" ht="12" customHeight="1" x14ac:dyDescent="0.2">
      <c r="A82" s="32" t="str">
        <f t="shared" si="19"/>
        <v>CUMHURİYET ÜNİVERSİTESİ GSK</v>
      </c>
      <c r="B82" s="32"/>
      <c r="C82" s="32"/>
      <c r="D82" s="32" t="str">
        <f>B5</f>
        <v>MERZİFONSPOR</v>
      </c>
      <c r="E82" s="28"/>
      <c r="F82" s="32" t="str">
        <f t="shared" si="20"/>
        <v>MERZİFONSPOR</v>
      </c>
      <c r="G82" s="32"/>
      <c r="H82" s="32"/>
      <c r="I82" s="32" t="str">
        <f t="shared" si="21"/>
        <v>CUMHURİYET ÜNİVERSİTESİ GSK</v>
      </c>
    </row>
    <row r="83" spans="1:9" s="1" customFormat="1" ht="12" customHeight="1" x14ac:dyDescent="0.2">
      <c r="A83" s="32" t="str">
        <f t="shared" si="19"/>
        <v>ÇARŞAMBASPOR</v>
      </c>
      <c r="B83" s="32"/>
      <c r="C83" s="32"/>
      <c r="D83" s="32" t="str">
        <f>B4</f>
        <v>NİKSAR BELEDİYESPOR</v>
      </c>
      <c r="E83" s="28"/>
      <c r="F83" s="32" t="str">
        <f t="shared" si="20"/>
        <v>NİKSAR BELEDİYESPOR</v>
      </c>
      <c r="G83" s="32"/>
      <c r="H83" s="32"/>
      <c r="I83" s="32" t="str">
        <f t="shared" si="21"/>
        <v>ÇARŞAMBASPOR</v>
      </c>
    </row>
    <row r="84" spans="1:9" s="1" customFormat="1" ht="12" customHeight="1" x14ac:dyDescent="0.2">
      <c r="A84" s="32" t="str">
        <f t="shared" si="19"/>
        <v>LADİK BELEDİYESPOR</v>
      </c>
      <c r="B84" s="32"/>
      <c r="C84" s="32"/>
      <c r="D84" s="32" t="str">
        <f>B3</f>
        <v>ATAKUM BELEDİYESPOR</v>
      </c>
      <c r="E84" s="28"/>
      <c r="F84" s="32" t="str">
        <f t="shared" si="20"/>
        <v>ATAKUM BELEDİYESPOR</v>
      </c>
      <c r="G84" s="32"/>
      <c r="H84" s="32"/>
      <c r="I84" s="32" t="str">
        <f t="shared" si="21"/>
        <v>LADİK BELEDİYESPOR</v>
      </c>
    </row>
    <row r="85" spans="1:9" s="1" customFormat="1" ht="12" customHeight="1" x14ac:dyDescent="0.2">
      <c r="A85" s="34" t="str">
        <f t="shared" si="19"/>
        <v>1074 ÇANKIRI SPOR</v>
      </c>
      <c r="B85" s="34"/>
      <c r="C85" s="34"/>
      <c r="D85" s="34" t="str">
        <f>B15</f>
        <v>OSMANCIK BELEDİYESPOR</v>
      </c>
      <c r="E85" s="28"/>
      <c r="F85" s="32" t="str">
        <f t="shared" si="20"/>
        <v>OSMANCIK BELEDİYESPOR</v>
      </c>
      <c r="G85" s="32"/>
      <c r="H85" s="32"/>
      <c r="I85" s="32" t="str">
        <f t="shared" si="21"/>
        <v>1074 ÇANKIRI SPOR</v>
      </c>
    </row>
    <row r="86" spans="1:9" s="1" customFormat="1" ht="12" customHeight="1" x14ac:dyDescent="0.2">
      <c r="A86" s="32" t="str">
        <f t="shared" si="19"/>
        <v>KASTAMONU ÖZEL İDARE KÖY HİZ.SPOR</v>
      </c>
      <c r="B86" s="32"/>
      <c r="C86" s="32"/>
      <c r="D86" s="32" t="str">
        <f>B14</f>
        <v>1926 BULANCAKSPOR</v>
      </c>
      <c r="E86" s="28"/>
      <c r="F86" s="32" t="str">
        <f t="shared" si="20"/>
        <v>1926 BULANCAKSPOR</v>
      </c>
      <c r="G86" s="32"/>
      <c r="H86" s="32"/>
      <c r="I86" s="32" t="str">
        <f t="shared" si="21"/>
        <v>KASTAMONU ÖZEL İDARE KÖY HİZ.SPOR</v>
      </c>
    </row>
    <row r="87" spans="1:9" s="1" customFormat="1" ht="12" customHeight="1" x14ac:dyDescent="0.2">
      <c r="A87" s="32" t="str">
        <f t="shared" si="19"/>
        <v>ALTINORDU BELEDİYESPOR</v>
      </c>
      <c r="B87" s="32"/>
      <c r="C87" s="32"/>
      <c r="D87" s="32" t="str">
        <f>B16</f>
        <v>BOYABAT 1868 SPOR</v>
      </c>
      <c r="E87" s="28"/>
      <c r="F87" s="32" t="str">
        <f t="shared" si="20"/>
        <v>BOYABAT 1868 SPOR</v>
      </c>
      <c r="G87" s="32"/>
      <c r="H87" s="32"/>
      <c r="I87" s="32" t="str">
        <f t="shared" si="21"/>
        <v>ALTINORDU BELEDİYESPOR</v>
      </c>
    </row>
    <row r="88" spans="1:9" s="1" customFormat="1" ht="12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" customHeight="1" x14ac:dyDescent="0.2">
      <c r="A90" s="32" t="str">
        <f>B3</f>
        <v>ATAKUM BELEDİYESPOR</v>
      </c>
      <c r="B90" s="32"/>
      <c r="C90" s="32"/>
      <c r="D90" s="32" t="str">
        <f>B11</f>
        <v>1074 ÇANKIRI SPOR</v>
      </c>
      <c r="E90" s="28"/>
      <c r="F90" s="32" t="str">
        <f t="shared" ref="F90:F96" si="22">D90</f>
        <v>1074 ÇANKIRI SPOR</v>
      </c>
      <c r="G90" s="32" t="s">
        <v>1</v>
      </c>
      <c r="H90" s="32" t="s">
        <v>1</v>
      </c>
      <c r="I90" s="32" t="str">
        <f t="shared" ref="I90:I96" si="23">A90</f>
        <v>ATAKUM BELEDİYESPOR</v>
      </c>
    </row>
    <row r="91" spans="1:9" s="1" customFormat="1" ht="12" customHeight="1" x14ac:dyDescent="0.2">
      <c r="A91" s="32" t="str">
        <f>B4</f>
        <v>NİKSAR BELEDİYESPOR</v>
      </c>
      <c r="B91" s="32"/>
      <c r="C91" s="32"/>
      <c r="D91" s="32" t="str">
        <f>B10</f>
        <v>LADİK BELEDİYESPOR</v>
      </c>
      <c r="E91" s="28"/>
      <c r="F91" s="32" t="str">
        <f t="shared" si="22"/>
        <v>LADİK BELEDİYESPOR</v>
      </c>
      <c r="G91" s="32"/>
      <c r="H91" s="32"/>
      <c r="I91" s="32" t="str">
        <f t="shared" si="23"/>
        <v>NİKSAR BELEDİYESPOR</v>
      </c>
    </row>
    <row r="92" spans="1:9" s="1" customFormat="1" ht="12" customHeight="1" x14ac:dyDescent="0.2">
      <c r="A92" s="32" t="str">
        <f>B5</f>
        <v>MERZİFONSPOR</v>
      </c>
      <c r="B92" s="32"/>
      <c r="C92" s="32"/>
      <c r="D92" s="32" t="str">
        <f>B9</f>
        <v>ÇARŞAMBASPOR</v>
      </c>
      <c r="E92" s="28"/>
      <c r="F92" s="32" t="str">
        <f t="shared" si="22"/>
        <v>ÇARŞAMBASPOR</v>
      </c>
      <c r="G92" s="32"/>
      <c r="H92" s="32"/>
      <c r="I92" s="32" t="str">
        <f t="shared" si="23"/>
        <v>MERZİFONSPOR</v>
      </c>
    </row>
    <row r="93" spans="1:9" s="1" customFormat="1" ht="12" customHeight="1" x14ac:dyDescent="0.2">
      <c r="A93" s="32" t="str">
        <f>B6</f>
        <v>ÜNYE 1957 SPOR</v>
      </c>
      <c r="B93" s="32"/>
      <c r="C93" s="32"/>
      <c r="D93" s="32" t="str">
        <f>B8</f>
        <v>CUMHURİYET ÜNİVERSİTESİ GSK</v>
      </c>
      <c r="E93" s="28"/>
      <c r="F93" s="32" t="str">
        <f t="shared" si="22"/>
        <v>CUMHURİYET ÜNİVERSİTESİ GSK</v>
      </c>
      <c r="G93" s="32"/>
      <c r="H93" s="32"/>
      <c r="I93" s="32" t="str">
        <f t="shared" si="23"/>
        <v>ÜNYE 1957 SPOR</v>
      </c>
    </row>
    <row r="94" spans="1:9" s="1" customFormat="1" ht="12" customHeight="1" x14ac:dyDescent="0.2">
      <c r="A94" s="34" t="str">
        <f>B14</f>
        <v>1926 BULANCAKSPOR</v>
      </c>
      <c r="B94" s="34"/>
      <c r="C94" s="34"/>
      <c r="D94" s="34" t="str">
        <f>B13</f>
        <v>ALTINORDU BELEDİYESPOR</v>
      </c>
      <c r="E94" s="28"/>
      <c r="F94" s="32" t="str">
        <f t="shared" si="22"/>
        <v>ALTINORDU BELEDİYESPOR</v>
      </c>
      <c r="G94" s="32"/>
      <c r="H94" s="32"/>
      <c r="I94" s="32" t="str">
        <f t="shared" si="23"/>
        <v>1926 BULANCAKSPOR</v>
      </c>
    </row>
    <row r="95" spans="1:9" s="1" customFormat="1" ht="12" customHeight="1" x14ac:dyDescent="0.2">
      <c r="A95" s="32" t="str">
        <f>B15</f>
        <v>OSMANCIK BELEDİYESPOR</v>
      </c>
      <c r="B95" s="32"/>
      <c r="C95" s="32"/>
      <c r="D95" s="32" t="str">
        <f>B12</f>
        <v>KASTAMONU ÖZEL İDARE KÖY HİZ.SPOR</v>
      </c>
      <c r="E95" s="28"/>
      <c r="F95" s="32" t="str">
        <f t="shared" si="22"/>
        <v>KASTAMONU ÖZEL İDARE KÖY HİZ.SPOR</v>
      </c>
      <c r="G95" s="32"/>
      <c r="H95" s="32"/>
      <c r="I95" s="32" t="str">
        <f t="shared" si="23"/>
        <v>OSMANCIK BELEDİYESPOR</v>
      </c>
    </row>
    <row r="96" spans="1:9" s="1" customFormat="1" ht="12" customHeight="1" x14ac:dyDescent="0.2">
      <c r="A96" s="32" t="str">
        <f>B16</f>
        <v>BOYABAT 1868 SPOR</v>
      </c>
      <c r="B96" s="32"/>
      <c r="C96" s="32"/>
      <c r="D96" s="32" t="str">
        <f>B7</f>
        <v>GÖRELESPOR</v>
      </c>
      <c r="E96" s="28"/>
      <c r="F96" s="32" t="str">
        <f t="shared" si="22"/>
        <v>GÖRELESPOR</v>
      </c>
      <c r="G96" s="32"/>
      <c r="H96" s="32"/>
      <c r="I96" s="32" t="str">
        <f t="shared" si="23"/>
        <v>BOYABAT 1868 SPOR</v>
      </c>
    </row>
    <row r="97" spans="1:9" s="1" customFormat="1" ht="12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" customHeight="1" x14ac:dyDescent="0.2">
      <c r="A99" s="32" t="str">
        <f t="shared" ref="A99:A105" si="24">B8</f>
        <v>CUMHURİYET ÜNİVERSİTESİ GSK</v>
      </c>
      <c r="B99" s="32"/>
      <c r="C99" s="32"/>
      <c r="D99" s="32" t="str">
        <f>B7</f>
        <v>GÖRELESPOR</v>
      </c>
      <c r="E99" s="28"/>
      <c r="F99" s="32" t="str">
        <f t="shared" ref="F99:F105" si="25">D99</f>
        <v>GÖRELESPOR</v>
      </c>
      <c r="G99" s="32" t="s">
        <v>1</v>
      </c>
      <c r="H99" s="32" t="s">
        <v>1</v>
      </c>
      <c r="I99" s="32" t="str">
        <f t="shared" ref="I99:I105" si="26">A99</f>
        <v>CUMHURİYET ÜNİVERSİTESİ GSK</v>
      </c>
    </row>
    <row r="100" spans="1:9" s="1" customFormat="1" ht="12" customHeight="1" x14ac:dyDescent="0.2">
      <c r="A100" s="32" t="str">
        <f t="shared" si="24"/>
        <v>ÇARŞAMBASPOR</v>
      </c>
      <c r="B100" s="32"/>
      <c r="C100" s="32"/>
      <c r="D100" s="32" t="str">
        <f>B6</f>
        <v>ÜNYE 1957 SPOR</v>
      </c>
      <c r="E100" s="28"/>
      <c r="F100" s="32" t="str">
        <f t="shared" si="25"/>
        <v>ÜNYE 1957 SPOR</v>
      </c>
      <c r="G100" s="32"/>
      <c r="H100" s="32"/>
      <c r="I100" s="32" t="str">
        <f t="shared" si="26"/>
        <v>ÇARŞAMBASPOR</v>
      </c>
    </row>
    <row r="101" spans="1:9" s="1" customFormat="1" ht="12" customHeight="1" x14ac:dyDescent="0.2">
      <c r="A101" s="32" t="str">
        <f t="shared" si="24"/>
        <v>LADİK BELEDİYESPOR</v>
      </c>
      <c r="B101" s="32"/>
      <c r="C101" s="32"/>
      <c r="D101" s="32" t="str">
        <f>B5</f>
        <v>MERZİFONSPOR</v>
      </c>
      <c r="E101" s="28"/>
      <c r="F101" s="32" t="str">
        <f t="shared" si="25"/>
        <v>MERZİFONSPOR</v>
      </c>
      <c r="G101" s="32"/>
      <c r="H101" s="32"/>
      <c r="I101" s="32" t="str">
        <f t="shared" si="26"/>
        <v>LADİK BELEDİYESPOR</v>
      </c>
    </row>
    <row r="102" spans="1:9" s="1" customFormat="1" ht="12" customHeight="1" x14ac:dyDescent="0.2">
      <c r="A102" s="32" t="str">
        <f t="shared" si="24"/>
        <v>1074 ÇANKIRI SPOR</v>
      </c>
      <c r="B102" s="32"/>
      <c r="C102" s="32"/>
      <c r="D102" s="32" t="str">
        <f>B4</f>
        <v>NİKSAR BELEDİYESPOR</v>
      </c>
      <c r="E102" s="28"/>
      <c r="F102" s="32" t="str">
        <f t="shared" si="25"/>
        <v>NİKSAR BELEDİYESPOR</v>
      </c>
      <c r="G102" s="32"/>
      <c r="H102" s="32"/>
      <c r="I102" s="32" t="str">
        <f t="shared" si="26"/>
        <v>1074 ÇANKIRI SPOR</v>
      </c>
    </row>
    <row r="103" spans="1:9" s="1" customFormat="1" ht="12" customHeight="1" x14ac:dyDescent="0.2">
      <c r="A103" s="34" t="str">
        <f t="shared" si="24"/>
        <v>KASTAMONU ÖZEL İDARE KÖY HİZ.SPOR</v>
      </c>
      <c r="B103" s="34"/>
      <c r="C103" s="34"/>
      <c r="D103" s="34" t="str">
        <f>B3</f>
        <v>ATAKUM BELEDİYESPOR</v>
      </c>
      <c r="E103" s="28"/>
      <c r="F103" s="32" t="str">
        <f t="shared" si="25"/>
        <v>ATAKUM BELEDİYESPOR</v>
      </c>
      <c r="G103" s="32"/>
      <c r="H103" s="32"/>
      <c r="I103" s="32" t="str">
        <f t="shared" si="26"/>
        <v>KASTAMONU ÖZEL İDARE KÖY HİZ.SPOR</v>
      </c>
    </row>
    <row r="104" spans="1:9" s="1" customFormat="1" ht="12" customHeight="1" x14ac:dyDescent="0.2">
      <c r="A104" s="32" t="str">
        <f t="shared" si="24"/>
        <v>ALTINORDU BELEDİYESPOR</v>
      </c>
      <c r="B104" s="32"/>
      <c r="C104" s="32"/>
      <c r="D104" s="32" t="str">
        <f>B15</f>
        <v>OSMANCIK BELEDİYESPOR</v>
      </c>
      <c r="E104" s="28"/>
      <c r="F104" s="32" t="str">
        <f t="shared" si="25"/>
        <v>OSMANCIK BELEDİYESPOR</v>
      </c>
      <c r="G104" s="32"/>
      <c r="H104" s="32"/>
      <c r="I104" s="32" t="str">
        <f t="shared" si="26"/>
        <v>ALTINORDU BELEDİYESPOR</v>
      </c>
    </row>
    <row r="105" spans="1:9" s="1" customFormat="1" ht="12" customHeight="1" x14ac:dyDescent="0.2">
      <c r="A105" s="32" t="str">
        <f t="shared" si="24"/>
        <v>1926 BULANCAKSPOR</v>
      </c>
      <c r="B105" s="32"/>
      <c r="C105" s="32"/>
      <c r="D105" s="32" t="str">
        <f>B16</f>
        <v>BOYABAT 1868 SPOR</v>
      </c>
      <c r="E105" s="28"/>
      <c r="F105" s="32" t="str">
        <f t="shared" si="25"/>
        <v>BOYABAT 1868 SPOR</v>
      </c>
      <c r="G105" s="32"/>
      <c r="H105" s="32"/>
      <c r="I105" s="32" t="str">
        <f t="shared" si="26"/>
        <v>1926 BULANCAKSPOR</v>
      </c>
    </row>
    <row r="106" spans="1:9" s="1" customFormat="1" ht="12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" customHeight="1" x14ac:dyDescent="0.2">
      <c r="A108" s="32" t="str">
        <f>B3</f>
        <v>ATAKUM BELEDİYESPOR</v>
      </c>
      <c r="B108" s="32"/>
      <c r="C108" s="32"/>
      <c r="D108" s="32" t="str">
        <f>B13</f>
        <v>ALTINORDU BELEDİYESPOR</v>
      </c>
      <c r="E108" s="28"/>
      <c r="F108" s="32" t="str">
        <f t="shared" ref="F108:F114" si="27">D108</f>
        <v>ALTINORDU BELEDİYESPOR</v>
      </c>
      <c r="G108" s="32" t="s">
        <v>1</v>
      </c>
      <c r="H108" s="32" t="s">
        <v>1</v>
      </c>
      <c r="I108" s="32" t="str">
        <f t="shared" ref="I108:I114" si="28">A108</f>
        <v>ATAKUM BELEDİYESPOR</v>
      </c>
    </row>
    <row r="109" spans="1:9" s="1" customFormat="1" ht="12" customHeight="1" x14ac:dyDescent="0.2">
      <c r="A109" s="32" t="str">
        <f>B4</f>
        <v>NİKSAR BELEDİYESPOR</v>
      </c>
      <c r="B109" s="32"/>
      <c r="C109" s="32"/>
      <c r="D109" s="32" t="str">
        <f>B12</f>
        <v>KASTAMONU ÖZEL İDARE KÖY HİZ.SPOR</v>
      </c>
      <c r="E109" s="28"/>
      <c r="F109" s="32" t="str">
        <f t="shared" si="27"/>
        <v>KASTAMONU ÖZEL İDARE KÖY HİZ.SPOR</v>
      </c>
      <c r="G109" s="32"/>
      <c r="H109" s="32"/>
      <c r="I109" s="32" t="str">
        <f t="shared" si="28"/>
        <v>NİKSAR BELEDİYESPOR</v>
      </c>
    </row>
    <row r="110" spans="1:9" s="1" customFormat="1" ht="12" customHeight="1" x14ac:dyDescent="0.2">
      <c r="A110" s="32" t="str">
        <f>B5</f>
        <v>MERZİFONSPOR</v>
      </c>
      <c r="B110" s="32"/>
      <c r="C110" s="32"/>
      <c r="D110" s="32" t="str">
        <f>B11</f>
        <v>1074 ÇANKIRI SPOR</v>
      </c>
      <c r="E110" s="28"/>
      <c r="F110" s="32" t="str">
        <f t="shared" si="27"/>
        <v>1074 ÇANKIRI SPOR</v>
      </c>
      <c r="G110" s="32"/>
      <c r="H110" s="32"/>
      <c r="I110" s="32" t="str">
        <f t="shared" si="28"/>
        <v>MERZİFONSPOR</v>
      </c>
    </row>
    <row r="111" spans="1:9" s="1" customFormat="1" ht="12" customHeight="1" x14ac:dyDescent="0.2">
      <c r="A111" s="32" t="str">
        <f>B6</f>
        <v>ÜNYE 1957 SPOR</v>
      </c>
      <c r="B111" s="32"/>
      <c r="C111" s="32"/>
      <c r="D111" s="32" t="str">
        <f>B10</f>
        <v>LADİK BELEDİYESPOR</v>
      </c>
      <c r="E111" s="28"/>
      <c r="F111" s="32" t="str">
        <f t="shared" si="27"/>
        <v>LADİK BELEDİYESPOR</v>
      </c>
      <c r="G111" s="32"/>
      <c r="H111" s="32"/>
      <c r="I111" s="32" t="str">
        <f t="shared" si="28"/>
        <v>ÜNYE 1957 SPOR</v>
      </c>
    </row>
    <row r="112" spans="1:9" s="1" customFormat="1" ht="12" customHeight="1" x14ac:dyDescent="0.2">
      <c r="A112" s="34" t="str">
        <f>B7</f>
        <v>GÖRELESPOR</v>
      </c>
      <c r="B112" s="34"/>
      <c r="C112" s="34"/>
      <c r="D112" s="34" t="str">
        <f>B9</f>
        <v>ÇARŞAMBASPOR</v>
      </c>
      <c r="E112" s="28"/>
      <c r="F112" s="32" t="str">
        <f t="shared" si="27"/>
        <v>ÇARŞAMBASPOR</v>
      </c>
      <c r="G112" s="32"/>
      <c r="H112" s="32"/>
      <c r="I112" s="32" t="str">
        <f t="shared" si="28"/>
        <v>GÖRELESPOR</v>
      </c>
    </row>
    <row r="113" spans="1:9" s="1" customFormat="1" ht="12" customHeight="1" x14ac:dyDescent="0.2">
      <c r="A113" s="32" t="str">
        <f>B15</f>
        <v>OSMANCIK BELEDİYESPOR</v>
      </c>
      <c r="B113" s="32"/>
      <c r="C113" s="32"/>
      <c r="D113" s="32" t="str">
        <f>B14</f>
        <v>1926 BULANCAKSPOR</v>
      </c>
      <c r="E113" s="28"/>
      <c r="F113" s="32" t="str">
        <f t="shared" si="27"/>
        <v>1926 BULANCAKSPOR</v>
      </c>
      <c r="G113" s="32"/>
      <c r="H113" s="32"/>
      <c r="I113" s="32" t="str">
        <f t="shared" si="28"/>
        <v>OSMANCIK BELEDİYESPOR</v>
      </c>
    </row>
    <row r="114" spans="1:9" s="1" customFormat="1" ht="12" customHeight="1" x14ac:dyDescent="0.2">
      <c r="A114" s="32" t="str">
        <f>B16</f>
        <v>BOYABAT 1868 SPOR</v>
      </c>
      <c r="B114" s="32"/>
      <c r="C114" s="32"/>
      <c r="D114" s="32" t="str">
        <f>B8</f>
        <v>CUMHURİYET ÜNİVERSİTESİ GSK</v>
      </c>
      <c r="E114" s="28"/>
      <c r="F114" s="32" t="str">
        <f t="shared" si="27"/>
        <v>CUMHURİYET ÜNİVERSİTESİ GSK</v>
      </c>
      <c r="G114" s="32"/>
      <c r="H114" s="32"/>
      <c r="I114" s="32" t="str">
        <f t="shared" si="28"/>
        <v>BOYABAT 1868 SPOR</v>
      </c>
    </row>
    <row r="115" spans="1:9" s="1" customFormat="1" ht="12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" customHeight="1" x14ac:dyDescent="0.2">
      <c r="A117" s="32" t="str">
        <f t="shared" ref="A117:A123" si="29">B9</f>
        <v>ÇARŞAMBASPOR</v>
      </c>
      <c r="B117" s="32"/>
      <c r="C117" s="32"/>
      <c r="D117" s="32" t="str">
        <f>B8</f>
        <v>CUMHURİYET ÜNİVERSİTESİ GSK</v>
      </c>
      <c r="E117" s="28"/>
      <c r="F117" s="32" t="str">
        <f t="shared" ref="F117:F123" si="30">D117</f>
        <v>CUMHURİYET ÜNİVERSİTESİ GSK</v>
      </c>
      <c r="G117" s="32" t="s">
        <v>1</v>
      </c>
      <c r="H117" s="32" t="s">
        <v>1</v>
      </c>
      <c r="I117" s="32" t="str">
        <f t="shared" ref="I117:I123" si="31">A117</f>
        <v>ÇARŞAMBASPOR</v>
      </c>
    </row>
    <row r="118" spans="1:9" s="1" customFormat="1" ht="12" customHeight="1" x14ac:dyDescent="0.2">
      <c r="A118" s="32" t="str">
        <f t="shared" si="29"/>
        <v>LADİK BELEDİYESPOR</v>
      </c>
      <c r="B118" s="32"/>
      <c r="C118" s="32"/>
      <c r="D118" s="32" t="str">
        <f>B7</f>
        <v>GÖRELESPOR</v>
      </c>
      <c r="E118" s="28"/>
      <c r="F118" s="32" t="str">
        <f t="shared" si="30"/>
        <v>GÖRELESPOR</v>
      </c>
      <c r="G118" s="32"/>
      <c r="H118" s="32"/>
      <c r="I118" s="32" t="str">
        <f t="shared" si="31"/>
        <v>LADİK BELEDİYESPOR</v>
      </c>
    </row>
    <row r="119" spans="1:9" s="1" customFormat="1" ht="12" customHeight="1" x14ac:dyDescent="0.2">
      <c r="A119" s="32" t="str">
        <f t="shared" si="29"/>
        <v>1074 ÇANKIRI SPOR</v>
      </c>
      <c r="B119" s="32"/>
      <c r="C119" s="32"/>
      <c r="D119" s="32" t="str">
        <f>B6</f>
        <v>ÜNYE 1957 SPOR</v>
      </c>
      <c r="E119" s="28"/>
      <c r="F119" s="32" t="str">
        <f t="shared" si="30"/>
        <v>ÜNYE 1957 SPOR</v>
      </c>
      <c r="G119" s="32"/>
      <c r="H119" s="32"/>
      <c r="I119" s="32" t="str">
        <f t="shared" si="31"/>
        <v>1074 ÇANKIRI SPOR</v>
      </c>
    </row>
    <row r="120" spans="1:9" s="1" customFormat="1" ht="12" customHeight="1" x14ac:dyDescent="0.2">
      <c r="A120" s="32" t="str">
        <f t="shared" si="29"/>
        <v>KASTAMONU ÖZEL İDARE KÖY HİZ.SPOR</v>
      </c>
      <c r="B120" s="32"/>
      <c r="C120" s="32"/>
      <c r="D120" s="32" t="str">
        <f>B5</f>
        <v>MERZİFONSPOR</v>
      </c>
      <c r="E120" s="28"/>
      <c r="F120" s="32" t="str">
        <f t="shared" si="30"/>
        <v>MERZİFONSPOR</v>
      </c>
      <c r="G120" s="32"/>
      <c r="H120" s="32"/>
      <c r="I120" s="32" t="str">
        <f t="shared" si="31"/>
        <v>KASTAMONU ÖZEL İDARE KÖY HİZ.SPOR</v>
      </c>
    </row>
    <row r="121" spans="1:9" s="1" customFormat="1" ht="12" customHeight="1" x14ac:dyDescent="0.2">
      <c r="A121" s="34" t="str">
        <f t="shared" si="29"/>
        <v>ALTINORDU BELEDİYESPOR</v>
      </c>
      <c r="B121" s="34"/>
      <c r="C121" s="34"/>
      <c r="D121" s="34" t="str">
        <f>B4</f>
        <v>NİKSAR BELEDİYESPOR</v>
      </c>
      <c r="E121" s="28"/>
      <c r="F121" s="32" t="str">
        <f t="shared" si="30"/>
        <v>NİKSAR BELEDİYESPOR</v>
      </c>
      <c r="G121" s="32"/>
      <c r="H121" s="32"/>
      <c r="I121" s="32" t="str">
        <f t="shared" si="31"/>
        <v>ALTINORDU BELEDİYESPOR</v>
      </c>
    </row>
    <row r="122" spans="1:9" s="1" customFormat="1" ht="12" customHeight="1" x14ac:dyDescent="0.2">
      <c r="A122" s="32" t="str">
        <f t="shared" si="29"/>
        <v>1926 BULANCAKSPOR</v>
      </c>
      <c r="B122" s="32"/>
      <c r="C122" s="32"/>
      <c r="D122" s="32" t="str">
        <f>B3</f>
        <v>ATAKUM BELEDİYESPOR</v>
      </c>
      <c r="E122" s="28"/>
      <c r="F122" s="32" t="str">
        <f t="shared" si="30"/>
        <v>ATAKUM BELEDİYESPOR</v>
      </c>
      <c r="G122" s="32"/>
      <c r="H122" s="32"/>
      <c r="I122" s="32" t="str">
        <f t="shared" si="31"/>
        <v>1926 BULANCAKSPOR</v>
      </c>
    </row>
    <row r="123" spans="1:9" s="1" customFormat="1" ht="12" customHeight="1" x14ac:dyDescent="0.2">
      <c r="A123" s="32" t="str">
        <f t="shared" si="29"/>
        <v>OSMANCIK BELEDİYESPOR</v>
      </c>
      <c r="B123" s="32"/>
      <c r="C123" s="32"/>
      <c r="D123" s="32" t="str">
        <f>B16</f>
        <v>BOYABAT 1868 SPOR</v>
      </c>
      <c r="E123" s="28"/>
      <c r="F123" s="32" t="str">
        <f t="shared" si="30"/>
        <v>BOYABAT 1868 SPOR</v>
      </c>
      <c r="G123" s="32"/>
      <c r="H123" s="32"/>
      <c r="I123" s="32" t="str">
        <f t="shared" si="31"/>
        <v>OSMANCIK BELEDİYESPOR</v>
      </c>
    </row>
    <row r="124" spans="1:9" s="1" customFormat="1" ht="12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" customHeight="1" x14ac:dyDescent="0.2">
      <c r="A126" s="32" t="str">
        <f t="shared" ref="A126:A131" si="32">B3</f>
        <v>ATAKUM BELEDİYESPOR</v>
      </c>
      <c r="B126" s="32"/>
      <c r="C126" s="32"/>
      <c r="D126" s="32" t="str">
        <f>B15</f>
        <v>OSMANCIK BELEDİYESPOR</v>
      </c>
      <c r="E126" s="28"/>
      <c r="F126" s="32" t="str">
        <f t="shared" ref="F126:F132" si="33">D126</f>
        <v>OSMANCIK BELEDİYESPOR</v>
      </c>
      <c r="G126" s="32" t="s">
        <v>1</v>
      </c>
      <c r="H126" s="32" t="s">
        <v>1</v>
      </c>
      <c r="I126" s="32" t="str">
        <f t="shared" ref="I126:I132" si="34">A126</f>
        <v>ATAKUM BELEDİYESPOR</v>
      </c>
    </row>
    <row r="127" spans="1:9" s="1" customFormat="1" ht="12" customHeight="1" x14ac:dyDescent="0.2">
      <c r="A127" s="32" t="str">
        <f t="shared" si="32"/>
        <v>NİKSAR BELEDİYESPOR</v>
      </c>
      <c r="B127" s="32"/>
      <c r="C127" s="32"/>
      <c r="D127" s="32" t="str">
        <f>B14</f>
        <v>1926 BULANCAKSPOR</v>
      </c>
      <c r="E127" s="28"/>
      <c r="F127" s="32" t="str">
        <f t="shared" si="33"/>
        <v>1926 BULANCAKSPOR</v>
      </c>
      <c r="G127" s="32"/>
      <c r="H127" s="32"/>
      <c r="I127" s="32" t="str">
        <f t="shared" si="34"/>
        <v>NİKSAR BELEDİYESPOR</v>
      </c>
    </row>
    <row r="128" spans="1:9" s="1" customFormat="1" ht="12" customHeight="1" x14ac:dyDescent="0.2">
      <c r="A128" s="32" t="str">
        <f t="shared" si="32"/>
        <v>MERZİFONSPOR</v>
      </c>
      <c r="B128" s="32"/>
      <c r="C128" s="32"/>
      <c r="D128" s="32" t="str">
        <f>B13</f>
        <v>ALTINORDU BELEDİYESPOR</v>
      </c>
      <c r="E128" s="28"/>
      <c r="F128" s="32" t="str">
        <f t="shared" si="33"/>
        <v>ALTINORDU BELEDİYESPOR</v>
      </c>
      <c r="G128" s="32"/>
      <c r="H128" s="32"/>
      <c r="I128" s="32" t="str">
        <f t="shared" si="34"/>
        <v>MERZİFONSPOR</v>
      </c>
    </row>
    <row r="129" spans="1:12" s="1" customFormat="1" ht="12" customHeight="1" x14ac:dyDescent="0.2">
      <c r="A129" s="32" t="str">
        <f t="shared" si="32"/>
        <v>ÜNYE 1957 SPOR</v>
      </c>
      <c r="B129" s="32"/>
      <c r="C129" s="32"/>
      <c r="D129" s="32" t="str">
        <f>B12</f>
        <v>KASTAMONU ÖZEL İDARE KÖY HİZ.SPOR</v>
      </c>
      <c r="E129" s="28"/>
      <c r="F129" s="32" t="str">
        <f t="shared" si="33"/>
        <v>KASTAMONU ÖZEL İDARE KÖY HİZ.SPOR</v>
      </c>
      <c r="G129" s="32"/>
      <c r="H129" s="32"/>
      <c r="I129" s="32" t="str">
        <f t="shared" si="34"/>
        <v>ÜNYE 1957 SPOR</v>
      </c>
    </row>
    <row r="130" spans="1:12" s="1" customFormat="1" ht="12" customHeight="1" x14ac:dyDescent="0.2">
      <c r="A130" s="34" t="str">
        <f t="shared" si="32"/>
        <v>GÖRELESPOR</v>
      </c>
      <c r="B130" s="34"/>
      <c r="C130" s="34"/>
      <c r="D130" s="34" t="str">
        <f>B11</f>
        <v>1074 ÇANKIRI SPOR</v>
      </c>
      <c r="E130" s="28"/>
      <c r="F130" s="32" t="str">
        <f t="shared" si="33"/>
        <v>1074 ÇANKIRI SPOR</v>
      </c>
      <c r="G130" s="32"/>
      <c r="H130" s="32"/>
      <c r="I130" s="31" t="str">
        <f t="shared" si="34"/>
        <v>GÖRELESPOR</v>
      </c>
    </row>
    <row r="131" spans="1:12" s="1" customFormat="1" ht="12" customHeight="1" x14ac:dyDescent="0.2">
      <c r="A131" s="32" t="str">
        <f t="shared" si="32"/>
        <v>CUMHURİYET ÜNİVERSİTESİ GSK</v>
      </c>
      <c r="B131" s="32"/>
      <c r="C131" s="32"/>
      <c r="D131" s="32" t="str">
        <f>B10</f>
        <v>LADİK BELEDİYESPOR</v>
      </c>
      <c r="E131" s="28"/>
      <c r="F131" s="32" t="str">
        <f t="shared" si="33"/>
        <v>LADİK BELEDİYESPOR</v>
      </c>
      <c r="G131" s="32"/>
      <c r="H131" s="32"/>
      <c r="I131" s="32" t="str">
        <f t="shared" si="34"/>
        <v>CUMHURİYET ÜNİVERSİTESİ GSK</v>
      </c>
    </row>
    <row r="132" spans="1:12" s="1" customFormat="1" ht="12" customHeight="1" x14ac:dyDescent="0.25">
      <c r="A132" s="32" t="str">
        <f>B16</f>
        <v>BOYABAT 1868 SPOR</v>
      </c>
      <c r="B132" s="32"/>
      <c r="C132" s="32"/>
      <c r="D132" s="32" t="str">
        <f>B9</f>
        <v>ÇARŞAMBASPOR</v>
      </c>
      <c r="E132" s="28"/>
      <c r="F132" s="32" t="str">
        <f t="shared" si="33"/>
        <v>ÇARŞAMBASPOR</v>
      </c>
      <c r="G132" s="32"/>
      <c r="H132" s="32"/>
      <c r="I132" s="32" t="str">
        <f t="shared" si="34"/>
        <v>BOYABAT 1868 SPOR</v>
      </c>
      <c r="L132" s="2"/>
    </row>
    <row r="134" spans="1:12" ht="18.75" customHeight="1" x14ac:dyDescent="0.25">
      <c r="A134" s="66" t="s">
        <v>1</v>
      </c>
      <c r="B134" s="66"/>
    </row>
  </sheetData>
  <sheetProtection algorithmName="SHA-512" hashValue="OuUX74PdfNEJtOMlywN7QZQgfwuxxoRNm9f5uWmdc73G0SoXdLe5whrthNQYHlYo4iwl+LRbfQtJUVsyKGFrbw==" saltValue="HHo5Ze4yuigaYYFr/ZX+ng==" spinCount="100000" sheet="1" objects="1" scenarios="1"/>
  <sortState ref="J3:J16">
    <sortCondition ref="J3:J16"/>
  </sortState>
  <customSheetViews>
    <customSheetView guid="{827994EE-7BE3-4E14-B9E0-44CDE45E3045}" showPageBreaks="1" printArea="1" hiddenColumns="1">
      <selection activeCell="M3" sqref="M3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8" orientation="portrait" r:id="rId1"/>
    </customSheetView>
  </customSheetViews>
  <mergeCells count="45">
    <mergeCell ref="A134:B134"/>
    <mergeCell ref="B107:C107"/>
    <mergeCell ref="G107:H107"/>
    <mergeCell ref="B116:C116"/>
    <mergeCell ref="G116:H116"/>
    <mergeCell ref="B125:C125"/>
    <mergeCell ref="G125:H125"/>
    <mergeCell ref="B80:C80"/>
    <mergeCell ref="G80:H80"/>
    <mergeCell ref="B89:C89"/>
    <mergeCell ref="G89:H89"/>
    <mergeCell ref="B98:C98"/>
    <mergeCell ref="G98:H98"/>
    <mergeCell ref="B53:C53"/>
    <mergeCell ref="G53:H53"/>
    <mergeCell ref="B62:C62"/>
    <mergeCell ref="G62:H62"/>
    <mergeCell ref="B71:C71"/>
    <mergeCell ref="G71:H71"/>
    <mergeCell ref="A1:I1"/>
    <mergeCell ref="B12:I12"/>
    <mergeCell ref="B2:I2"/>
    <mergeCell ref="B7:I7"/>
    <mergeCell ref="B8:I8"/>
    <mergeCell ref="B9:I9"/>
    <mergeCell ref="B10:I10"/>
    <mergeCell ref="B11:I11"/>
    <mergeCell ref="B13:I13"/>
    <mergeCell ref="B14:I14"/>
    <mergeCell ref="B3:I3"/>
    <mergeCell ref="B4:I4"/>
    <mergeCell ref="B5:I5"/>
    <mergeCell ref="B6:I6"/>
    <mergeCell ref="B15:I15"/>
    <mergeCell ref="B16:I16"/>
    <mergeCell ref="B18:C18"/>
    <mergeCell ref="G18:H18"/>
    <mergeCell ref="A17:D17"/>
    <mergeCell ref="F17:I17"/>
    <mergeCell ref="B27:C27"/>
    <mergeCell ref="G27:H27"/>
    <mergeCell ref="B36:C36"/>
    <mergeCell ref="G36:H36"/>
    <mergeCell ref="B45:C45"/>
    <mergeCell ref="G45:H4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400-000000000000}">
      <formula1>$J$3:$J$16</formula1>
    </dataValidation>
  </dataValidations>
  <hyperlinks>
    <hyperlink ref="J1" location="GİRİŞ!A1" display="ANASAYFA" xr:uid="{00000000-0004-0000-0400-000000000000}"/>
  </hyperlinks>
  <pageMargins left="1.1811023622047245" right="0" top="0.35433070866141736" bottom="0.15748031496062992" header="0.31496062992125984" footer="0.31496062992125984"/>
  <pageSetup paperSize="9" scale="47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34"/>
  <sheetViews>
    <sheetView zoomScale="87" zoomScaleNormal="87" workbookViewId="0">
      <selection sqref="A1:I1"/>
    </sheetView>
  </sheetViews>
  <sheetFormatPr defaultColWidth="9.140625" defaultRowHeight="18.75" customHeight="1" x14ac:dyDescent="0.25"/>
  <cols>
    <col min="1" max="1" width="29.7109375" style="2" bestFit="1" customWidth="1"/>
    <col min="2" max="3" width="2.7109375" style="2" customWidth="1"/>
    <col min="4" max="4" width="29.7109375" style="2" bestFit="1" customWidth="1"/>
    <col min="5" max="5" width="1.85546875" style="2" customWidth="1"/>
    <col min="6" max="6" width="35.7109375" style="2" customWidth="1"/>
    <col min="7" max="8" width="2.7109375" style="2" customWidth="1"/>
    <col min="9" max="9" width="29.7109375" style="2" bestFit="1" customWidth="1"/>
    <col min="10" max="10" width="37" style="2" hidden="1" customWidth="1"/>
    <col min="11" max="11" width="4.140625" style="2" hidden="1" customWidth="1"/>
    <col min="12" max="12" width="0" style="2" hidden="1" customWidth="1"/>
    <col min="13" max="16384" width="9.140625" style="2"/>
  </cols>
  <sheetData>
    <row r="1" spans="1:12" s="39" customFormat="1" ht="21" x14ac:dyDescent="0.25">
      <c r="A1" s="64" t="s">
        <v>117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5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35</v>
      </c>
    </row>
    <row r="3" spans="1:12" s="3" customFormat="1" ht="22.5" thickTop="1" thickBot="1" x14ac:dyDescent="0.4">
      <c r="A3" s="19">
        <v>1</v>
      </c>
      <c r="B3" s="51" t="s">
        <v>120</v>
      </c>
      <c r="C3" s="51"/>
      <c r="D3" s="51"/>
      <c r="E3" s="51"/>
      <c r="F3" s="51"/>
      <c r="G3" s="51"/>
      <c r="H3" s="51"/>
      <c r="I3" s="51"/>
      <c r="J3" s="43" t="s">
        <v>121</v>
      </c>
      <c r="K3" s="14">
        <v>1</v>
      </c>
    </row>
    <row r="4" spans="1:12" s="3" customFormat="1" ht="22.5" thickTop="1" thickBot="1" x14ac:dyDescent="0.4">
      <c r="A4" s="19">
        <v>2</v>
      </c>
      <c r="B4" s="51" t="s">
        <v>127</v>
      </c>
      <c r="C4" s="51"/>
      <c r="D4" s="51"/>
      <c r="E4" s="51"/>
      <c r="F4" s="51"/>
      <c r="G4" s="51"/>
      <c r="H4" s="51"/>
      <c r="I4" s="51"/>
      <c r="J4" s="43" t="s">
        <v>131</v>
      </c>
      <c r="K4" s="14">
        <v>2</v>
      </c>
    </row>
    <row r="5" spans="1:12" s="3" customFormat="1" ht="22.5" thickTop="1" thickBot="1" x14ac:dyDescent="0.4">
      <c r="A5" s="19">
        <v>3</v>
      </c>
      <c r="B5" s="51" t="s">
        <v>131</v>
      </c>
      <c r="C5" s="51"/>
      <c r="D5" s="51"/>
      <c r="E5" s="51"/>
      <c r="F5" s="51"/>
      <c r="G5" s="51"/>
      <c r="H5" s="51"/>
      <c r="I5" s="51"/>
      <c r="J5" s="43" t="s">
        <v>118</v>
      </c>
      <c r="K5" s="14">
        <v>3</v>
      </c>
    </row>
    <row r="6" spans="1:12" s="3" customFormat="1" ht="22.5" thickTop="1" thickBot="1" x14ac:dyDescent="0.4">
      <c r="A6" s="19">
        <v>4</v>
      </c>
      <c r="B6" s="51" t="s">
        <v>125</v>
      </c>
      <c r="C6" s="51"/>
      <c r="D6" s="51"/>
      <c r="E6" s="51"/>
      <c r="F6" s="51"/>
      <c r="G6" s="51"/>
      <c r="H6" s="51"/>
      <c r="I6" s="51"/>
      <c r="J6" s="43" t="s">
        <v>119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123</v>
      </c>
      <c r="C7" s="51"/>
      <c r="D7" s="51"/>
      <c r="E7" s="51"/>
      <c r="F7" s="51"/>
      <c r="G7" s="51"/>
      <c r="H7" s="51"/>
      <c r="I7" s="51"/>
      <c r="J7" s="43" t="s">
        <v>123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121</v>
      </c>
      <c r="C8" s="51"/>
      <c r="D8" s="51"/>
      <c r="E8" s="51"/>
      <c r="F8" s="51"/>
      <c r="G8" s="51"/>
      <c r="H8" s="51"/>
      <c r="I8" s="51"/>
      <c r="J8" s="43" t="s">
        <v>128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118</v>
      </c>
      <c r="C9" s="51"/>
      <c r="D9" s="51"/>
      <c r="E9" s="51"/>
      <c r="F9" s="51"/>
      <c r="G9" s="51"/>
      <c r="H9" s="51"/>
      <c r="I9" s="51"/>
      <c r="J9" s="43" t="s">
        <v>120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119</v>
      </c>
      <c r="C10" s="62"/>
      <c r="D10" s="62"/>
      <c r="E10" s="62"/>
      <c r="F10" s="62"/>
      <c r="G10" s="62"/>
      <c r="H10" s="62"/>
      <c r="I10" s="62"/>
      <c r="J10" s="43" t="s">
        <v>130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128</v>
      </c>
      <c r="C11" s="51"/>
      <c r="D11" s="51"/>
      <c r="E11" s="51"/>
      <c r="F11" s="51"/>
      <c r="G11" s="51"/>
      <c r="H11" s="51"/>
      <c r="I11" s="51"/>
      <c r="J11" s="43" t="s">
        <v>122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130</v>
      </c>
      <c r="C12" s="51"/>
      <c r="D12" s="51"/>
      <c r="E12" s="51"/>
      <c r="F12" s="51"/>
      <c r="G12" s="51"/>
      <c r="H12" s="51"/>
      <c r="I12" s="51"/>
      <c r="J12" s="43" t="s">
        <v>124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126</v>
      </c>
      <c r="C13" s="51"/>
      <c r="D13" s="51"/>
      <c r="E13" s="51"/>
      <c r="F13" s="51"/>
      <c r="G13" s="51"/>
      <c r="H13" s="51"/>
      <c r="I13" s="51"/>
      <c r="J13" s="43" t="s">
        <v>129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124</v>
      </c>
      <c r="C14" s="51"/>
      <c r="D14" s="51"/>
      <c r="E14" s="51"/>
      <c r="F14" s="51"/>
      <c r="G14" s="51"/>
      <c r="H14" s="51"/>
      <c r="I14" s="51"/>
      <c r="J14" s="43" t="s">
        <v>125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122</v>
      </c>
      <c r="C15" s="51"/>
      <c r="D15" s="51"/>
      <c r="E15" s="51"/>
      <c r="F15" s="51"/>
      <c r="G15" s="51"/>
      <c r="H15" s="51"/>
      <c r="I15" s="51"/>
      <c r="J15" s="43" t="s">
        <v>127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129</v>
      </c>
      <c r="C16" s="51"/>
      <c r="D16" s="51"/>
      <c r="E16" s="51"/>
      <c r="F16" s="51"/>
      <c r="G16" s="51"/>
      <c r="H16" s="51"/>
      <c r="I16" s="51"/>
      <c r="J16" s="43" t="s">
        <v>126</v>
      </c>
      <c r="K16" s="14">
        <v>14</v>
      </c>
    </row>
    <row r="17" spans="1:9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</row>
    <row r="18" spans="1:9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9" s="1" customFormat="1" ht="12.95" customHeight="1" x14ac:dyDescent="0.2">
      <c r="A19" s="31" t="str">
        <f t="shared" ref="A19:A25" si="0">B10</f>
        <v>İDMANYURDU 1925 SPOR</v>
      </c>
      <c r="B19" s="31" t="s">
        <v>1</v>
      </c>
      <c r="C19" s="31" t="s">
        <v>1</v>
      </c>
      <c r="D19" s="31" t="str">
        <f>B9</f>
        <v>İÇEL İDMANYURDU SPOR</v>
      </c>
      <c r="E19" s="28"/>
      <c r="F19" s="32" t="str">
        <f t="shared" ref="F19:F25" si="1">D19</f>
        <v>İÇEL İDMANYURDU SPOR</v>
      </c>
      <c r="G19" s="32" t="s">
        <v>1</v>
      </c>
      <c r="H19" s="32" t="s">
        <v>1</v>
      </c>
      <c r="I19" s="32" t="str">
        <f t="shared" ref="I19:I25" si="2">A19</f>
        <v>İDMANYURDU 1925 SPOR</v>
      </c>
    </row>
    <row r="20" spans="1:9" s="1" customFormat="1" ht="12.95" customHeight="1" x14ac:dyDescent="0.2">
      <c r="A20" s="31" t="str">
        <f t="shared" si="0"/>
        <v>KAPADOKYA GÖREMESPOR</v>
      </c>
      <c r="B20" s="31"/>
      <c r="C20" s="31"/>
      <c r="D20" s="31" t="str">
        <f>B8</f>
        <v>CEYHAN SPOR</v>
      </c>
      <c r="E20" s="28"/>
      <c r="F20" s="32" t="str">
        <f t="shared" si="1"/>
        <v>CEYHAN SPOR</v>
      </c>
      <c r="G20" s="32"/>
      <c r="H20" s="32"/>
      <c r="I20" s="32" t="str">
        <f t="shared" si="2"/>
        <v>KAPADOKYA GÖREMESPOR</v>
      </c>
    </row>
    <row r="21" spans="1:9" s="1" customFormat="1" ht="12.95" customHeight="1" x14ac:dyDescent="0.2">
      <c r="A21" s="31" t="str">
        <f t="shared" si="0"/>
        <v>MUCUR YABANLI SPOR</v>
      </c>
      <c r="B21" s="31"/>
      <c r="C21" s="31"/>
      <c r="D21" s="31" t="str">
        <f>B7</f>
        <v>İSKENDERUN BELEDİYE GENÇLİK VE SPOR</v>
      </c>
      <c r="E21" s="28"/>
      <c r="F21" s="32" t="str">
        <f t="shared" si="1"/>
        <v>İSKENDERUN BELEDİYE GENÇLİK VE SPOR</v>
      </c>
      <c r="G21" s="32"/>
      <c r="H21" s="32"/>
      <c r="I21" s="32" t="str">
        <f t="shared" si="2"/>
        <v>MUCUR YABANLI SPOR</v>
      </c>
    </row>
    <row r="22" spans="1:9" s="1" customFormat="1" ht="12.95" customHeight="1" x14ac:dyDescent="0.2">
      <c r="A22" s="31" t="str">
        <f t="shared" si="0"/>
        <v>YAHYALI SPOR</v>
      </c>
      <c r="B22" s="31"/>
      <c r="C22" s="31"/>
      <c r="D22" s="31" t="str">
        <f>B6</f>
        <v>TALASGÜCÜ BELEDİYESPOR</v>
      </c>
      <c r="E22" s="28"/>
      <c r="F22" s="32" t="str">
        <f t="shared" si="1"/>
        <v>TALASGÜCÜ BELEDİYESPOR</v>
      </c>
      <c r="G22" s="32"/>
      <c r="H22" s="32"/>
      <c r="I22" s="32" t="str">
        <f t="shared" si="2"/>
        <v>YAHYALI SPOR</v>
      </c>
    </row>
    <row r="23" spans="1:9" s="1" customFormat="1" ht="12.95" customHeight="1" x14ac:dyDescent="0.2">
      <c r="A23" s="31" t="str">
        <f t="shared" si="0"/>
        <v>REYHANLI SPOR</v>
      </c>
      <c r="B23" s="31"/>
      <c r="C23" s="31"/>
      <c r="D23" s="31" t="str">
        <f>B5</f>
        <v>ELİT NATUREL EŞMEKAYA SULTANHANI SPOR</v>
      </c>
      <c r="E23" s="28"/>
      <c r="F23" s="32" t="str">
        <f t="shared" si="1"/>
        <v>ELİT NATUREL EŞMEKAYA SULTANHANI SPOR</v>
      </c>
      <c r="G23" s="32"/>
      <c r="H23" s="32"/>
      <c r="I23" s="32" t="str">
        <f t="shared" si="2"/>
        <v>REYHANLI SPOR</v>
      </c>
    </row>
    <row r="24" spans="1:9" s="1" customFormat="1" ht="12.95" customHeight="1" x14ac:dyDescent="0.2">
      <c r="A24" s="31" t="str">
        <f t="shared" si="0"/>
        <v>POZANTI GENÇLİK VE SPOR</v>
      </c>
      <c r="B24" s="31"/>
      <c r="C24" s="31"/>
      <c r="D24" s="31" t="str">
        <f>B4</f>
        <v>TÜYSÜZSPOR</v>
      </c>
      <c r="E24" s="28"/>
      <c r="F24" s="32" t="str">
        <f t="shared" si="1"/>
        <v>TÜYSÜZSPOR</v>
      </c>
      <c r="G24" s="32"/>
      <c r="H24" s="32"/>
      <c r="I24" s="32" t="str">
        <f t="shared" si="2"/>
        <v>POZANTI GENÇLİK VE SPOR</v>
      </c>
    </row>
    <row r="25" spans="1:9" s="1" customFormat="1" ht="12.95" customHeight="1" x14ac:dyDescent="0.2">
      <c r="A25" s="31" t="str">
        <f t="shared" si="0"/>
        <v>SORGUN BELEDİYESPOR</v>
      </c>
      <c r="B25" s="31"/>
      <c r="C25" s="31"/>
      <c r="D25" s="31" t="str">
        <f>B3</f>
        <v>MERSİN B.ŞEHİR BLD.MESKİSPOR</v>
      </c>
      <c r="E25" s="28"/>
      <c r="F25" s="32" t="str">
        <f t="shared" si="1"/>
        <v>MERSİN B.ŞEHİR BLD.MESKİSPOR</v>
      </c>
      <c r="G25" s="32"/>
      <c r="H25" s="32"/>
      <c r="I25" s="32" t="str">
        <f t="shared" si="2"/>
        <v>SORGUN BELEDİYESPOR</v>
      </c>
    </row>
    <row r="26" spans="1:9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9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9" s="1" customFormat="1" ht="12.95" customHeight="1" x14ac:dyDescent="0.2">
      <c r="A28" s="32" t="str">
        <f t="shared" ref="A28:A34" si="3">B4</f>
        <v>TÜYSÜZSPOR</v>
      </c>
      <c r="B28" s="32"/>
      <c r="C28" s="32"/>
      <c r="D28" s="32" t="str">
        <f>B3</f>
        <v>MERSİN B.ŞEHİR BLD.MESKİSPOR</v>
      </c>
      <c r="E28" s="28"/>
      <c r="F28" s="32" t="str">
        <f t="shared" ref="F28:F34" si="4">D28</f>
        <v>MERSİN B.ŞEHİR BLD.MESKİSPOR</v>
      </c>
      <c r="G28" s="32" t="s">
        <v>1</v>
      </c>
      <c r="H28" s="32" t="s">
        <v>1</v>
      </c>
      <c r="I28" s="32" t="str">
        <f t="shared" ref="I28:I34" si="5">A28</f>
        <v>TÜYSÜZSPOR</v>
      </c>
    </row>
    <row r="29" spans="1:9" s="1" customFormat="1" ht="12.95" customHeight="1" x14ac:dyDescent="0.2">
      <c r="A29" s="32" t="str">
        <f t="shared" si="3"/>
        <v>ELİT NATUREL EŞMEKAYA SULTANHANI SPOR</v>
      </c>
      <c r="B29" s="32"/>
      <c r="C29" s="32"/>
      <c r="D29" s="32" t="str">
        <f>B15</f>
        <v>POZANTI GENÇLİK VE SPOR</v>
      </c>
      <c r="E29" s="28"/>
      <c r="F29" s="32" t="str">
        <f t="shared" si="4"/>
        <v>POZANTI GENÇLİK VE SPOR</v>
      </c>
      <c r="G29" s="32"/>
      <c r="H29" s="32"/>
      <c r="I29" s="32" t="str">
        <f t="shared" si="5"/>
        <v>ELİT NATUREL EŞMEKAYA SULTANHANI SPOR</v>
      </c>
    </row>
    <row r="30" spans="1:9" s="1" customFormat="1" ht="12.95" customHeight="1" x14ac:dyDescent="0.2">
      <c r="A30" s="32" t="str">
        <f t="shared" si="3"/>
        <v>TALASGÜCÜ BELEDİYESPOR</v>
      </c>
      <c r="B30" s="32"/>
      <c r="C30" s="32"/>
      <c r="D30" s="32" t="str">
        <f>B14</f>
        <v>REYHANLI SPOR</v>
      </c>
      <c r="E30" s="28"/>
      <c r="F30" s="32" t="str">
        <f t="shared" si="4"/>
        <v>REYHANLI SPOR</v>
      </c>
      <c r="G30" s="32"/>
      <c r="H30" s="32"/>
      <c r="I30" s="32" t="str">
        <f t="shared" si="5"/>
        <v>TALASGÜCÜ BELEDİYESPOR</v>
      </c>
    </row>
    <row r="31" spans="1:9" s="1" customFormat="1" ht="12.95" customHeight="1" x14ac:dyDescent="0.2">
      <c r="A31" s="32" t="str">
        <f t="shared" si="3"/>
        <v>İSKENDERUN BELEDİYE GENÇLİK VE SPOR</v>
      </c>
      <c r="B31" s="32"/>
      <c r="C31" s="32"/>
      <c r="D31" s="32" t="str">
        <f>B13</f>
        <v>YAHYALI SPOR</v>
      </c>
      <c r="E31" s="28"/>
      <c r="F31" s="32" t="str">
        <f t="shared" si="4"/>
        <v>YAHYALI SPOR</v>
      </c>
      <c r="G31" s="32"/>
      <c r="H31" s="32"/>
      <c r="I31" s="32" t="str">
        <f t="shared" si="5"/>
        <v>İSKENDERUN BELEDİYE GENÇLİK VE SPOR</v>
      </c>
    </row>
    <row r="32" spans="1:9" s="1" customFormat="1" ht="12.95" customHeight="1" x14ac:dyDescent="0.2">
      <c r="A32" s="32" t="str">
        <f t="shared" si="3"/>
        <v>CEYHAN SPOR</v>
      </c>
      <c r="B32" s="32"/>
      <c r="C32" s="32"/>
      <c r="D32" s="32" t="str">
        <f>B12</f>
        <v>MUCUR YABANLI SPOR</v>
      </c>
      <c r="E32" s="28"/>
      <c r="F32" s="32" t="str">
        <f t="shared" si="4"/>
        <v>MUCUR YABANLI SPOR</v>
      </c>
      <c r="G32" s="32"/>
      <c r="H32" s="32"/>
      <c r="I32" s="32" t="str">
        <f t="shared" si="5"/>
        <v>CEYHAN SPOR</v>
      </c>
    </row>
    <row r="33" spans="1:9" s="1" customFormat="1" ht="12.95" customHeight="1" x14ac:dyDescent="0.2">
      <c r="A33" s="32" t="str">
        <f t="shared" si="3"/>
        <v>İÇEL İDMANYURDU SPOR</v>
      </c>
      <c r="B33" s="32"/>
      <c r="C33" s="32"/>
      <c r="D33" s="32" t="str">
        <f>B11</f>
        <v>KAPADOKYA GÖREMESPOR</v>
      </c>
      <c r="E33" s="28"/>
      <c r="F33" s="32" t="str">
        <f t="shared" si="4"/>
        <v>KAPADOKYA GÖREMESPOR</v>
      </c>
      <c r="G33" s="32"/>
      <c r="H33" s="32"/>
      <c r="I33" s="32" t="str">
        <f t="shared" si="5"/>
        <v>İÇEL İDMANYURDU SPOR</v>
      </c>
    </row>
    <row r="34" spans="1:9" s="1" customFormat="1" ht="12.95" customHeight="1" x14ac:dyDescent="0.2">
      <c r="A34" s="32" t="str">
        <f t="shared" si="3"/>
        <v>İDMANYURDU 1925 SPOR</v>
      </c>
      <c r="B34" s="32"/>
      <c r="C34" s="32"/>
      <c r="D34" s="32" t="str">
        <f>B16</f>
        <v>SORGUN BELEDİYESPOR</v>
      </c>
      <c r="E34" s="28"/>
      <c r="F34" s="32" t="str">
        <f t="shared" si="4"/>
        <v>SORGUN BELEDİYESPOR</v>
      </c>
      <c r="G34" s="32"/>
      <c r="H34" s="32"/>
      <c r="I34" s="32" t="str">
        <f t="shared" si="5"/>
        <v>İDMANYURDU 1925 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MERSİN B.ŞEHİR BLD.MESKİSPOR</v>
      </c>
      <c r="B37" s="32"/>
      <c r="C37" s="32"/>
      <c r="D37" s="32" t="str">
        <f>B5</f>
        <v>ELİT NATUREL EŞMEKAYA SULTANHANI SPOR</v>
      </c>
      <c r="E37" s="28"/>
      <c r="F37" s="32" t="str">
        <f t="shared" ref="F37:F43" si="6">D37</f>
        <v>ELİT NATUREL EŞMEKAYA SULTANHANI SPOR</v>
      </c>
      <c r="G37" s="32" t="s">
        <v>1</v>
      </c>
      <c r="H37" s="32" t="s">
        <v>1</v>
      </c>
      <c r="I37" s="32" t="str">
        <f t="shared" ref="I37:I43" si="7">A37</f>
        <v>MERSİN B.ŞEHİR BLD.MESKİSPOR</v>
      </c>
    </row>
    <row r="38" spans="1:9" s="1" customFormat="1" ht="12.95" customHeight="1" x14ac:dyDescent="0.2">
      <c r="A38" s="32" t="str">
        <f t="shared" ref="A38:A43" si="8">B11</f>
        <v>KAPADOKYA GÖREMESPOR</v>
      </c>
      <c r="B38" s="32"/>
      <c r="C38" s="32"/>
      <c r="D38" s="32" t="str">
        <f>B10</f>
        <v>İDMANYURDU 1925 SPOR</v>
      </c>
      <c r="E38" s="28"/>
      <c r="F38" s="32" t="str">
        <f t="shared" si="6"/>
        <v>İDMANYURDU 1925 SPOR</v>
      </c>
      <c r="G38" s="32"/>
      <c r="H38" s="32"/>
      <c r="I38" s="32" t="str">
        <f t="shared" si="7"/>
        <v>KAPADOKYA GÖREMESPOR</v>
      </c>
    </row>
    <row r="39" spans="1:9" s="1" customFormat="1" ht="12.95" customHeight="1" x14ac:dyDescent="0.2">
      <c r="A39" s="32" t="str">
        <f t="shared" si="8"/>
        <v>MUCUR YABANLI SPOR</v>
      </c>
      <c r="B39" s="32"/>
      <c r="C39" s="32"/>
      <c r="D39" s="32" t="str">
        <f>B9</f>
        <v>İÇEL İDMANYURDU SPOR</v>
      </c>
      <c r="E39" s="28"/>
      <c r="F39" s="32" t="str">
        <f t="shared" si="6"/>
        <v>İÇEL İDMANYURDU SPOR</v>
      </c>
      <c r="G39" s="32"/>
      <c r="H39" s="32"/>
      <c r="I39" s="32" t="str">
        <f t="shared" si="7"/>
        <v>MUCUR YABANLI SPOR</v>
      </c>
    </row>
    <row r="40" spans="1:9" s="1" customFormat="1" ht="12.95" customHeight="1" x14ac:dyDescent="0.2">
      <c r="A40" s="32" t="str">
        <f t="shared" si="8"/>
        <v>YAHYALI SPOR</v>
      </c>
      <c r="B40" s="32"/>
      <c r="C40" s="32"/>
      <c r="D40" s="32" t="str">
        <f>B8</f>
        <v>CEYHAN SPOR</v>
      </c>
      <c r="E40" s="28"/>
      <c r="F40" s="32" t="str">
        <f t="shared" si="6"/>
        <v>CEYHAN SPOR</v>
      </c>
      <c r="G40" s="32"/>
      <c r="H40" s="32"/>
      <c r="I40" s="32" t="str">
        <f t="shared" si="7"/>
        <v>YAHYALI SPOR</v>
      </c>
    </row>
    <row r="41" spans="1:9" s="1" customFormat="1" ht="12.95" customHeight="1" x14ac:dyDescent="0.2">
      <c r="A41" s="32" t="str">
        <f t="shared" si="8"/>
        <v>REYHANLI SPOR</v>
      </c>
      <c r="B41" s="32"/>
      <c r="C41" s="32"/>
      <c r="D41" s="32" t="str">
        <f>B7</f>
        <v>İSKENDERUN BELEDİYE GENÇLİK VE SPOR</v>
      </c>
      <c r="E41" s="28"/>
      <c r="F41" s="32" t="str">
        <f t="shared" si="6"/>
        <v>İSKENDERUN BELEDİYE GENÇLİK VE SPOR</v>
      </c>
      <c r="G41" s="32"/>
      <c r="H41" s="32"/>
      <c r="I41" s="32" t="str">
        <f t="shared" si="7"/>
        <v>REYHANLI SPOR</v>
      </c>
    </row>
    <row r="42" spans="1:9" s="1" customFormat="1" ht="12.95" customHeight="1" x14ac:dyDescent="0.2">
      <c r="A42" s="32" t="str">
        <f t="shared" si="8"/>
        <v>POZANTI GENÇLİK VE SPOR</v>
      </c>
      <c r="B42" s="32"/>
      <c r="C42" s="32"/>
      <c r="D42" s="32" t="str">
        <f>B6</f>
        <v>TALASGÜCÜ BELEDİYESPOR</v>
      </c>
      <c r="E42" s="28"/>
      <c r="F42" s="32" t="str">
        <f t="shared" si="6"/>
        <v>TALASGÜCÜ BELEDİYESPOR</v>
      </c>
      <c r="G42" s="32"/>
      <c r="H42" s="32"/>
      <c r="I42" s="32" t="str">
        <f t="shared" si="7"/>
        <v>POZANTI GENÇLİK VE SPOR</v>
      </c>
    </row>
    <row r="43" spans="1:9" s="1" customFormat="1" ht="12.95" customHeight="1" x14ac:dyDescent="0.2">
      <c r="A43" s="32" t="str">
        <f t="shared" si="8"/>
        <v>SORGUN BELEDİYESPOR</v>
      </c>
      <c r="B43" s="32"/>
      <c r="C43" s="32"/>
      <c r="D43" s="32" t="str">
        <f>B4</f>
        <v>TÜYSÜZSPOR</v>
      </c>
      <c r="E43" s="28"/>
      <c r="F43" s="32" t="str">
        <f t="shared" si="6"/>
        <v>TÜYSÜZSPOR</v>
      </c>
      <c r="G43" s="32"/>
      <c r="H43" s="32"/>
      <c r="I43" s="32" t="str">
        <f t="shared" si="7"/>
        <v>SORGUN BELEDİYESPOR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ELİT NATUREL EŞMEKAYA SULTANHANI SPOR</v>
      </c>
      <c r="B46" s="32"/>
      <c r="C46" s="32"/>
      <c r="D46" s="32" t="str">
        <f>B4</f>
        <v>TÜYSÜZSPOR</v>
      </c>
      <c r="E46" s="28"/>
      <c r="F46" s="32" t="str">
        <f t="shared" ref="F46:F52" si="10">D46</f>
        <v>TÜYSÜZSPOR</v>
      </c>
      <c r="G46" s="32" t="s">
        <v>1</v>
      </c>
      <c r="H46" s="32" t="s">
        <v>1</v>
      </c>
      <c r="I46" s="32" t="str">
        <f t="shared" ref="I46:I52" si="11">A46</f>
        <v>ELİT NATUREL EŞMEKAYA SULTANHANI SPOR</v>
      </c>
    </row>
    <row r="47" spans="1:9" s="1" customFormat="1" ht="12.95" customHeight="1" x14ac:dyDescent="0.2">
      <c r="A47" s="32" t="str">
        <f t="shared" si="9"/>
        <v>TALASGÜCÜ BELEDİYESPOR</v>
      </c>
      <c r="B47" s="32"/>
      <c r="C47" s="32"/>
      <c r="D47" s="32" t="str">
        <f>B3</f>
        <v>MERSİN B.ŞEHİR BLD.MESKİSPOR</v>
      </c>
      <c r="E47" s="28"/>
      <c r="F47" s="32" t="str">
        <f t="shared" si="10"/>
        <v>MERSİN B.ŞEHİR BLD.MESKİSPOR</v>
      </c>
      <c r="G47" s="32"/>
      <c r="H47" s="32"/>
      <c r="I47" s="32" t="str">
        <f t="shared" si="11"/>
        <v>TALASGÜCÜ BELEDİYESPOR</v>
      </c>
    </row>
    <row r="48" spans="1:9" s="1" customFormat="1" ht="12.95" customHeight="1" x14ac:dyDescent="0.2">
      <c r="A48" s="32" t="str">
        <f t="shared" si="9"/>
        <v>İSKENDERUN BELEDİYE GENÇLİK VE SPOR</v>
      </c>
      <c r="B48" s="32"/>
      <c r="C48" s="32"/>
      <c r="D48" s="32" t="str">
        <f>B15</f>
        <v>POZANTI GENÇLİK VE SPOR</v>
      </c>
      <c r="E48" s="28"/>
      <c r="F48" s="32" t="str">
        <f t="shared" si="10"/>
        <v>POZANTI GENÇLİK VE SPOR</v>
      </c>
      <c r="G48" s="32"/>
      <c r="H48" s="32"/>
      <c r="I48" s="32" t="str">
        <f t="shared" si="11"/>
        <v>İSKENDERUN BELEDİYE GENÇLİK VE SPOR</v>
      </c>
    </row>
    <row r="49" spans="1:9" s="1" customFormat="1" ht="12.95" customHeight="1" x14ac:dyDescent="0.2">
      <c r="A49" s="32" t="str">
        <f t="shared" si="9"/>
        <v>CEYHAN SPOR</v>
      </c>
      <c r="B49" s="32"/>
      <c r="C49" s="32"/>
      <c r="D49" s="32" t="str">
        <f>B14</f>
        <v>REYHANLI SPOR</v>
      </c>
      <c r="E49" s="28"/>
      <c r="F49" s="32" t="str">
        <f t="shared" si="10"/>
        <v>REYHANLI SPOR</v>
      </c>
      <c r="G49" s="32"/>
      <c r="H49" s="32"/>
      <c r="I49" s="32" t="str">
        <f t="shared" si="11"/>
        <v>CEYHAN SPOR</v>
      </c>
    </row>
    <row r="50" spans="1:9" s="1" customFormat="1" ht="12.95" customHeight="1" x14ac:dyDescent="0.2">
      <c r="A50" s="32" t="str">
        <f t="shared" si="9"/>
        <v>İÇEL İDMANYURDU SPOR</v>
      </c>
      <c r="B50" s="32"/>
      <c r="C50" s="32"/>
      <c r="D50" s="32" t="str">
        <f>B13</f>
        <v>YAHYALI SPOR</v>
      </c>
      <c r="E50" s="28"/>
      <c r="F50" s="32" t="str">
        <f t="shared" si="10"/>
        <v>YAHYALI SPOR</v>
      </c>
      <c r="G50" s="32"/>
      <c r="H50" s="32"/>
      <c r="I50" s="32" t="str">
        <f t="shared" si="11"/>
        <v>İÇEL İDMANYURDU SPOR</v>
      </c>
    </row>
    <row r="51" spans="1:9" s="1" customFormat="1" ht="12.95" customHeight="1" x14ac:dyDescent="0.2">
      <c r="A51" s="32" t="str">
        <f t="shared" si="9"/>
        <v>İDMANYURDU 1925 SPOR</v>
      </c>
      <c r="B51" s="32"/>
      <c r="C51" s="32"/>
      <c r="D51" s="32" t="str">
        <f>B12</f>
        <v>MUCUR YABANLI SPOR</v>
      </c>
      <c r="E51" s="28"/>
      <c r="F51" s="32" t="str">
        <f t="shared" si="10"/>
        <v>MUCUR YABANLI SPOR</v>
      </c>
      <c r="G51" s="32"/>
      <c r="H51" s="32"/>
      <c r="I51" s="32" t="str">
        <f t="shared" si="11"/>
        <v>İDMANYURDU 1925 SPOR</v>
      </c>
    </row>
    <row r="52" spans="1:9" s="1" customFormat="1" ht="12.95" customHeight="1" x14ac:dyDescent="0.2">
      <c r="A52" s="32" t="str">
        <f t="shared" si="9"/>
        <v>KAPADOKYA GÖREMESPOR</v>
      </c>
      <c r="B52" s="32"/>
      <c r="C52" s="32"/>
      <c r="D52" s="32" t="str">
        <f>B16</f>
        <v>SORGUN BELEDİYESPOR</v>
      </c>
      <c r="E52" s="28"/>
      <c r="F52" s="32" t="str">
        <f t="shared" si="10"/>
        <v>SORGUN BELEDİYESPOR</v>
      </c>
      <c r="G52" s="32"/>
      <c r="H52" s="32"/>
      <c r="I52" s="32" t="str">
        <f t="shared" si="11"/>
        <v>KAPADOKYA GÖREMESPOR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MERSİN B.ŞEHİR BLD.MESKİSPOR</v>
      </c>
      <c r="B54" s="32"/>
      <c r="C54" s="32"/>
      <c r="D54" s="32" t="str">
        <f>B7</f>
        <v>İSKENDERUN BELEDİYE GENÇLİK VE SPOR</v>
      </c>
      <c r="E54" s="28"/>
      <c r="F54" s="32" t="str">
        <f t="shared" ref="F54:F60" si="12">D54</f>
        <v>İSKENDERUN BELEDİYE GENÇLİK VE SPOR</v>
      </c>
      <c r="G54" s="32" t="s">
        <v>1</v>
      </c>
      <c r="H54" s="32" t="s">
        <v>1</v>
      </c>
      <c r="I54" s="32" t="str">
        <f t="shared" ref="I54:I60" si="13">A54</f>
        <v>MERSİN B.ŞEHİR BLD.MESKİSPOR</v>
      </c>
    </row>
    <row r="55" spans="1:9" s="1" customFormat="1" ht="12.95" customHeight="1" x14ac:dyDescent="0.2">
      <c r="A55" s="32" t="str">
        <f>B4</f>
        <v>TÜYSÜZSPOR</v>
      </c>
      <c r="B55" s="32"/>
      <c r="C55" s="32"/>
      <c r="D55" s="32" t="str">
        <f>B6</f>
        <v>TALASGÜCÜ BELEDİYESPOR</v>
      </c>
      <c r="E55" s="28"/>
      <c r="F55" s="32" t="str">
        <f t="shared" si="12"/>
        <v>TALASGÜCÜ BELEDİYESPOR</v>
      </c>
      <c r="G55" s="32"/>
      <c r="H55" s="32"/>
      <c r="I55" s="32" t="str">
        <f t="shared" si="13"/>
        <v>TÜYSÜZSPOR</v>
      </c>
    </row>
    <row r="56" spans="1:9" s="1" customFormat="1" ht="12.95" customHeight="1" x14ac:dyDescent="0.2">
      <c r="A56" s="32" t="str">
        <f>B12</f>
        <v>MUCUR YABANLI SPOR</v>
      </c>
      <c r="B56" s="32"/>
      <c r="C56" s="32"/>
      <c r="D56" s="32" t="str">
        <f>B11</f>
        <v>KAPADOKYA GÖREMESPOR</v>
      </c>
      <c r="E56" s="28"/>
      <c r="F56" s="32" t="str">
        <f t="shared" si="12"/>
        <v>KAPADOKYA GÖREMESPOR</v>
      </c>
      <c r="G56" s="32"/>
      <c r="H56" s="32"/>
      <c r="I56" s="32" t="str">
        <f t="shared" si="13"/>
        <v>MUCUR YABANLI SPOR</v>
      </c>
    </row>
    <row r="57" spans="1:9" s="1" customFormat="1" ht="12.95" customHeight="1" x14ac:dyDescent="0.2">
      <c r="A57" s="32" t="str">
        <f>B13</f>
        <v>YAHYALI SPOR</v>
      </c>
      <c r="B57" s="32"/>
      <c r="C57" s="32"/>
      <c r="D57" s="32" t="str">
        <f>B10</f>
        <v>İDMANYURDU 1925 SPOR</v>
      </c>
      <c r="E57" s="28"/>
      <c r="F57" s="32" t="str">
        <f t="shared" si="12"/>
        <v>İDMANYURDU 1925 SPOR</v>
      </c>
      <c r="G57" s="32"/>
      <c r="H57" s="32"/>
      <c r="I57" s="32" t="str">
        <f t="shared" si="13"/>
        <v>YAHYALI SPOR</v>
      </c>
    </row>
    <row r="58" spans="1:9" s="1" customFormat="1" ht="12.95" customHeight="1" x14ac:dyDescent="0.2">
      <c r="A58" s="32" t="str">
        <f>B14</f>
        <v>REYHANLI SPOR</v>
      </c>
      <c r="B58" s="32"/>
      <c r="C58" s="32"/>
      <c r="D58" s="32" t="str">
        <f>B9</f>
        <v>İÇEL İDMANYURDU SPOR</v>
      </c>
      <c r="E58" s="28"/>
      <c r="F58" s="32" t="str">
        <f t="shared" si="12"/>
        <v>İÇEL İDMANYURDU SPOR</v>
      </c>
      <c r="G58" s="32"/>
      <c r="H58" s="32"/>
      <c r="I58" s="32" t="str">
        <f t="shared" si="13"/>
        <v>REYHANLI SPOR</v>
      </c>
    </row>
    <row r="59" spans="1:9" s="1" customFormat="1" ht="12.95" customHeight="1" x14ac:dyDescent="0.2">
      <c r="A59" s="32" t="str">
        <f>B15</f>
        <v>POZANTI GENÇLİK VE SPOR</v>
      </c>
      <c r="B59" s="32"/>
      <c r="C59" s="32"/>
      <c r="D59" s="32" t="str">
        <f>B8</f>
        <v>CEYHAN SPOR</v>
      </c>
      <c r="E59" s="28"/>
      <c r="F59" s="32" t="str">
        <f t="shared" si="12"/>
        <v>CEYHAN SPOR</v>
      </c>
      <c r="G59" s="32"/>
      <c r="H59" s="32"/>
      <c r="I59" s="32" t="str">
        <f t="shared" si="13"/>
        <v>POZANTI GENÇLİK VE SPOR</v>
      </c>
    </row>
    <row r="60" spans="1:9" s="1" customFormat="1" ht="12.95" customHeight="1" x14ac:dyDescent="0.2">
      <c r="A60" s="32" t="str">
        <f>B16</f>
        <v>SORGUN BELEDİYESPOR</v>
      </c>
      <c r="B60" s="32"/>
      <c r="C60" s="32"/>
      <c r="D60" s="32" t="str">
        <f>B5</f>
        <v>ELİT NATUREL EŞMEKAYA SULTANHANI SPOR</v>
      </c>
      <c r="E60" s="28"/>
      <c r="F60" s="32" t="str">
        <f t="shared" si="12"/>
        <v>ELİT NATUREL EŞMEKAYA SULTANHANI SPOR</v>
      </c>
      <c r="G60" s="32"/>
      <c r="H60" s="32"/>
      <c r="I60" s="32" t="str">
        <f t="shared" si="13"/>
        <v>SORGUN BELEDİYESPOR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TALASGÜCÜ BELEDİYESPOR</v>
      </c>
      <c r="B63" s="32"/>
      <c r="C63" s="32"/>
      <c r="D63" s="32" t="str">
        <f>B5</f>
        <v>ELİT NATUREL EŞMEKAYA SULTANHANI SPOR</v>
      </c>
      <c r="E63" s="28"/>
      <c r="F63" s="32" t="str">
        <f t="shared" ref="F63:F69" si="15">D63</f>
        <v>ELİT NATUREL EŞMEKAYA SULTANHANI SPOR</v>
      </c>
      <c r="G63" s="32" t="s">
        <v>1</v>
      </c>
      <c r="H63" s="32" t="s">
        <v>1</v>
      </c>
      <c r="I63" s="32" t="str">
        <f t="shared" ref="I63:I69" si="16">A63</f>
        <v>TALASGÜCÜ BELEDİYESPOR</v>
      </c>
    </row>
    <row r="64" spans="1:9" s="1" customFormat="1" ht="12.95" customHeight="1" x14ac:dyDescent="0.2">
      <c r="A64" s="32" t="str">
        <f t="shared" si="14"/>
        <v>İSKENDERUN BELEDİYE GENÇLİK VE SPOR</v>
      </c>
      <c r="B64" s="32"/>
      <c r="C64" s="32"/>
      <c r="D64" s="32" t="str">
        <f>B4</f>
        <v>TÜYSÜZSPOR</v>
      </c>
      <c r="E64" s="28"/>
      <c r="F64" s="32" t="str">
        <f t="shared" si="15"/>
        <v>TÜYSÜZSPOR</v>
      </c>
      <c r="G64" s="32"/>
      <c r="H64" s="32"/>
      <c r="I64" s="32" t="str">
        <f t="shared" si="16"/>
        <v>İSKENDERUN BELEDİYE GENÇLİK VE SPOR</v>
      </c>
    </row>
    <row r="65" spans="1:9" s="1" customFormat="1" ht="12.95" customHeight="1" x14ac:dyDescent="0.2">
      <c r="A65" s="32" t="str">
        <f t="shared" si="14"/>
        <v>CEYHAN SPOR</v>
      </c>
      <c r="B65" s="32"/>
      <c r="C65" s="32"/>
      <c r="D65" s="32" t="str">
        <f>B3</f>
        <v>MERSİN B.ŞEHİR BLD.MESKİSPOR</v>
      </c>
      <c r="E65" s="28"/>
      <c r="F65" s="32" t="str">
        <f t="shared" si="15"/>
        <v>MERSİN B.ŞEHİR BLD.MESKİSPOR</v>
      </c>
      <c r="G65" s="32"/>
      <c r="H65" s="32"/>
      <c r="I65" s="32" t="str">
        <f t="shared" si="16"/>
        <v>CEYHAN SPOR</v>
      </c>
    </row>
    <row r="66" spans="1:9" s="1" customFormat="1" ht="12.95" customHeight="1" x14ac:dyDescent="0.2">
      <c r="A66" s="32" t="str">
        <f t="shared" si="14"/>
        <v>İÇEL İDMANYURDU SPOR</v>
      </c>
      <c r="B66" s="32"/>
      <c r="C66" s="32"/>
      <c r="D66" s="32" t="str">
        <f>B15</f>
        <v>POZANTI GENÇLİK VE SPOR</v>
      </c>
      <c r="E66" s="28"/>
      <c r="F66" s="32" t="str">
        <f t="shared" si="15"/>
        <v>POZANTI GENÇLİK VE SPOR</v>
      </c>
      <c r="G66" s="32"/>
      <c r="H66" s="32"/>
      <c r="I66" s="32" t="str">
        <f t="shared" si="16"/>
        <v>İÇEL İDMANYURDU SPOR</v>
      </c>
    </row>
    <row r="67" spans="1:9" s="1" customFormat="1" ht="12.95" customHeight="1" x14ac:dyDescent="0.2">
      <c r="A67" s="32" t="str">
        <f t="shared" si="14"/>
        <v>İDMANYURDU 1925 SPOR</v>
      </c>
      <c r="B67" s="32"/>
      <c r="C67" s="32"/>
      <c r="D67" s="32" t="str">
        <f>B14</f>
        <v>REYHANLI SPOR</v>
      </c>
      <c r="E67" s="28"/>
      <c r="F67" s="32" t="str">
        <f t="shared" si="15"/>
        <v>REYHANLI SPOR</v>
      </c>
      <c r="G67" s="32"/>
      <c r="H67" s="32"/>
      <c r="I67" s="32" t="str">
        <f t="shared" si="16"/>
        <v>İDMANYURDU 1925 SPOR</v>
      </c>
    </row>
    <row r="68" spans="1:9" s="1" customFormat="1" ht="12.95" customHeight="1" x14ac:dyDescent="0.2">
      <c r="A68" s="32" t="str">
        <f t="shared" si="14"/>
        <v>KAPADOKYA GÖREMESPOR</v>
      </c>
      <c r="B68" s="32"/>
      <c r="C68" s="32"/>
      <c r="D68" s="32" t="str">
        <f>B13</f>
        <v>YAHYALI SPOR</v>
      </c>
      <c r="E68" s="28"/>
      <c r="F68" s="32" t="str">
        <f t="shared" si="15"/>
        <v>YAHYALI SPOR</v>
      </c>
      <c r="G68" s="32"/>
      <c r="H68" s="32"/>
      <c r="I68" s="32" t="str">
        <f t="shared" si="16"/>
        <v>KAPADOKYA GÖREMESPOR</v>
      </c>
    </row>
    <row r="69" spans="1:9" s="1" customFormat="1" ht="12.95" customHeight="1" x14ac:dyDescent="0.2">
      <c r="A69" s="32" t="str">
        <f t="shared" si="14"/>
        <v>MUCUR YABANLI SPOR</v>
      </c>
      <c r="B69" s="32"/>
      <c r="C69" s="32"/>
      <c r="D69" s="32" t="str">
        <f>B16</f>
        <v>SORGUN BELEDİYESPOR</v>
      </c>
      <c r="E69" s="28"/>
      <c r="F69" s="32" t="str">
        <f t="shared" si="15"/>
        <v>SORGUN BELEDİYESPOR</v>
      </c>
      <c r="G69" s="32"/>
      <c r="H69" s="32"/>
      <c r="I69" s="32" t="str">
        <f t="shared" si="16"/>
        <v>MUCUR YABANLI 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MERSİN B.ŞEHİR BLD.MESKİSPOR</v>
      </c>
      <c r="B72" s="32"/>
      <c r="C72" s="32"/>
      <c r="D72" s="32" t="str">
        <f>B9</f>
        <v>İÇEL İDMANYURDU SPOR</v>
      </c>
      <c r="E72" s="28"/>
      <c r="F72" s="32" t="str">
        <f t="shared" ref="F72:F78" si="17">D72</f>
        <v>İÇEL İDMANYURDU SPOR</v>
      </c>
      <c r="G72" s="32" t="s">
        <v>1</v>
      </c>
      <c r="H72" s="32" t="s">
        <v>1</v>
      </c>
      <c r="I72" s="32" t="str">
        <f t="shared" ref="I72:I78" si="18">A72</f>
        <v>MERSİN B.ŞEHİR BLD.MESKİSPOR</v>
      </c>
    </row>
    <row r="73" spans="1:9" s="1" customFormat="1" ht="12.95" customHeight="1" x14ac:dyDescent="0.2">
      <c r="A73" s="32" t="str">
        <f>B4</f>
        <v>TÜYSÜZSPOR</v>
      </c>
      <c r="B73" s="32"/>
      <c r="C73" s="32"/>
      <c r="D73" s="32" t="str">
        <f>B8</f>
        <v>CEYHAN SPOR</v>
      </c>
      <c r="E73" s="28"/>
      <c r="F73" s="32" t="str">
        <f t="shared" si="17"/>
        <v>CEYHAN SPOR</v>
      </c>
      <c r="G73" s="32"/>
      <c r="H73" s="32"/>
      <c r="I73" s="32" t="str">
        <f t="shared" si="18"/>
        <v>TÜYSÜZSPOR</v>
      </c>
    </row>
    <row r="74" spans="1:9" s="1" customFormat="1" ht="12.95" customHeight="1" x14ac:dyDescent="0.2">
      <c r="A74" s="32" t="str">
        <f>B5</f>
        <v>ELİT NATUREL EŞMEKAYA SULTANHANI SPOR</v>
      </c>
      <c r="B74" s="32"/>
      <c r="C74" s="32"/>
      <c r="D74" s="32" t="str">
        <f>B7</f>
        <v>İSKENDERUN BELEDİYE GENÇLİK VE SPOR</v>
      </c>
      <c r="E74" s="28"/>
      <c r="F74" s="32" t="str">
        <f t="shared" si="17"/>
        <v>İSKENDERUN BELEDİYE GENÇLİK VE SPOR</v>
      </c>
      <c r="G74" s="32"/>
      <c r="H74" s="32"/>
      <c r="I74" s="32" t="str">
        <f t="shared" si="18"/>
        <v>ELİT NATUREL EŞMEKAYA SULTANHANI SPOR</v>
      </c>
    </row>
    <row r="75" spans="1:9" s="1" customFormat="1" ht="12.95" customHeight="1" x14ac:dyDescent="0.2">
      <c r="A75" s="32" t="str">
        <f>B13</f>
        <v>YAHYALI SPOR</v>
      </c>
      <c r="B75" s="32"/>
      <c r="C75" s="32"/>
      <c r="D75" s="32" t="str">
        <f>B12</f>
        <v>MUCUR YABANLI SPOR</v>
      </c>
      <c r="E75" s="28"/>
      <c r="F75" s="32" t="str">
        <f t="shared" si="17"/>
        <v>MUCUR YABANLI SPOR</v>
      </c>
      <c r="G75" s="32"/>
      <c r="H75" s="32"/>
      <c r="I75" s="32" t="str">
        <f t="shared" si="18"/>
        <v>YAHYALI SPOR</v>
      </c>
    </row>
    <row r="76" spans="1:9" s="1" customFormat="1" ht="12.95" customHeight="1" x14ac:dyDescent="0.2">
      <c r="A76" s="34" t="str">
        <f>B14</f>
        <v>REYHANLI SPOR</v>
      </c>
      <c r="B76" s="34"/>
      <c r="C76" s="34"/>
      <c r="D76" s="34" t="str">
        <f>B11</f>
        <v>KAPADOKYA GÖREMESPOR</v>
      </c>
      <c r="E76" s="28"/>
      <c r="F76" s="32" t="str">
        <f t="shared" si="17"/>
        <v>KAPADOKYA GÖREMESPOR</v>
      </c>
      <c r="G76" s="32"/>
      <c r="H76" s="32"/>
      <c r="I76" s="32" t="str">
        <f t="shared" si="18"/>
        <v>REYHANLI SPOR</v>
      </c>
    </row>
    <row r="77" spans="1:9" s="1" customFormat="1" ht="12.95" customHeight="1" x14ac:dyDescent="0.2">
      <c r="A77" s="32" t="str">
        <f>B15</f>
        <v>POZANTI GENÇLİK VE SPOR</v>
      </c>
      <c r="B77" s="32"/>
      <c r="C77" s="32"/>
      <c r="D77" s="32" t="str">
        <f>B10</f>
        <v>İDMANYURDU 1925 SPOR</v>
      </c>
      <c r="E77" s="28"/>
      <c r="F77" s="32" t="str">
        <f t="shared" si="17"/>
        <v>İDMANYURDU 1925 SPOR</v>
      </c>
      <c r="G77" s="32"/>
      <c r="H77" s="32"/>
      <c r="I77" s="32" t="str">
        <f t="shared" si="18"/>
        <v>POZANTI GENÇLİK VE SPOR</v>
      </c>
    </row>
    <row r="78" spans="1:9" s="1" customFormat="1" ht="12.95" customHeight="1" x14ac:dyDescent="0.2">
      <c r="A78" s="32" t="str">
        <f>B16</f>
        <v>SORGUN BELEDİYESPOR</v>
      </c>
      <c r="B78" s="32"/>
      <c r="C78" s="32"/>
      <c r="D78" s="32" t="str">
        <f>B6</f>
        <v>TALASGÜCÜ BELEDİYESPOR</v>
      </c>
      <c r="E78" s="28"/>
      <c r="F78" s="32" t="str">
        <f t="shared" si="17"/>
        <v>TALASGÜCÜ BELEDİYESPOR</v>
      </c>
      <c r="G78" s="32"/>
      <c r="H78" s="32"/>
      <c r="I78" s="32" t="str">
        <f t="shared" si="18"/>
        <v>SORGUN BELEDİYESPOR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İSKENDERUN BELEDİYE GENÇLİK VE SPOR</v>
      </c>
      <c r="B81" s="32"/>
      <c r="C81" s="32"/>
      <c r="D81" s="32" t="str">
        <f>B6</f>
        <v>TALASGÜCÜ BELEDİYESPOR</v>
      </c>
      <c r="E81" s="28"/>
      <c r="F81" s="32" t="str">
        <f t="shared" ref="F81:F87" si="20">D81</f>
        <v>TALASGÜCÜ BELEDİYESPOR</v>
      </c>
      <c r="G81" s="32" t="s">
        <v>1</v>
      </c>
      <c r="H81" s="32" t="s">
        <v>1</v>
      </c>
      <c r="I81" s="32" t="str">
        <f t="shared" ref="I81:I87" si="21">A81</f>
        <v>İSKENDERUN BELEDİYE GENÇLİK VE SPOR</v>
      </c>
    </row>
    <row r="82" spans="1:9" s="1" customFormat="1" ht="12.95" customHeight="1" x14ac:dyDescent="0.2">
      <c r="A82" s="32" t="str">
        <f t="shared" si="19"/>
        <v>CEYHAN SPOR</v>
      </c>
      <c r="B82" s="32"/>
      <c r="C82" s="32"/>
      <c r="D82" s="32" t="str">
        <f>B5</f>
        <v>ELİT NATUREL EŞMEKAYA SULTANHANI SPOR</v>
      </c>
      <c r="E82" s="28"/>
      <c r="F82" s="32" t="str">
        <f t="shared" si="20"/>
        <v>ELİT NATUREL EŞMEKAYA SULTANHANI SPOR</v>
      </c>
      <c r="G82" s="32"/>
      <c r="H82" s="32"/>
      <c r="I82" s="32" t="str">
        <f t="shared" si="21"/>
        <v>CEYHAN SPOR</v>
      </c>
    </row>
    <row r="83" spans="1:9" s="1" customFormat="1" ht="12.95" customHeight="1" x14ac:dyDescent="0.2">
      <c r="A83" s="32" t="str">
        <f t="shared" si="19"/>
        <v>İÇEL İDMANYURDU SPOR</v>
      </c>
      <c r="B83" s="32"/>
      <c r="C83" s="32"/>
      <c r="D83" s="32" t="str">
        <f>B4</f>
        <v>TÜYSÜZSPOR</v>
      </c>
      <c r="E83" s="28"/>
      <c r="F83" s="32" t="str">
        <f t="shared" si="20"/>
        <v>TÜYSÜZSPOR</v>
      </c>
      <c r="G83" s="32"/>
      <c r="H83" s="32"/>
      <c r="I83" s="32" t="str">
        <f t="shared" si="21"/>
        <v>İÇEL İDMANYURDU SPOR</v>
      </c>
    </row>
    <row r="84" spans="1:9" s="1" customFormat="1" ht="12.95" customHeight="1" x14ac:dyDescent="0.2">
      <c r="A84" s="32" t="str">
        <f t="shared" si="19"/>
        <v>İDMANYURDU 1925 SPOR</v>
      </c>
      <c r="B84" s="32"/>
      <c r="C84" s="32"/>
      <c r="D84" s="32" t="str">
        <f>B3</f>
        <v>MERSİN B.ŞEHİR BLD.MESKİSPOR</v>
      </c>
      <c r="E84" s="28"/>
      <c r="F84" s="32" t="str">
        <f t="shared" si="20"/>
        <v>MERSİN B.ŞEHİR BLD.MESKİSPOR</v>
      </c>
      <c r="G84" s="32"/>
      <c r="H84" s="32"/>
      <c r="I84" s="32" t="str">
        <f t="shared" si="21"/>
        <v>İDMANYURDU 1925 SPOR</v>
      </c>
    </row>
    <row r="85" spans="1:9" s="1" customFormat="1" ht="12.95" customHeight="1" x14ac:dyDescent="0.2">
      <c r="A85" s="34" t="str">
        <f t="shared" si="19"/>
        <v>KAPADOKYA GÖREMESPOR</v>
      </c>
      <c r="B85" s="34"/>
      <c r="C85" s="34"/>
      <c r="D85" s="34" t="str">
        <f>B15</f>
        <v>POZANTI GENÇLİK VE SPOR</v>
      </c>
      <c r="E85" s="28"/>
      <c r="F85" s="32" t="str">
        <f t="shared" si="20"/>
        <v>POZANTI GENÇLİK VE SPOR</v>
      </c>
      <c r="G85" s="32"/>
      <c r="H85" s="32"/>
      <c r="I85" s="32" t="str">
        <f t="shared" si="21"/>
        <v>KAPADOKYA GÖREMESPOR</v>
      </c>
    </row>
    <row r="86" spans="1:9" s="1" customFormat="1" ht="12.95" customHeight="1" x14ac:dyDescent="0.2">
      <c r="A86" s="32" t="str">
        <f t="shared" si="19"/>
        <v>MUCUR YABANLI SPOR</v>
      </c>
      <c r="B86" s="32"/>
      <c r="C86" s="32"/>
      <c r="D86" s="32" t="str">
        <f>B14</f>
        <v>REYHANLI SPOR</v>
      </c>
      <c r="E86" s="28"/>
      <c r="F86" s="32" t="str">
        <f t="shared" si="20"/>
        <v>REYHANLI SPOR</v>
      </c>
      <c r="G86" s="32"/>
      <c r="H86" s="32"/>
      <c r="I86" s="32" t="str">
        <f t="shared" si="21"/>
        <v>MUCUR YABANLI SPOR</v>
      </c>
    </row>
    <row r="87" spans="1:9" s="1" customFormat="1" ht="12.95" customHeight="1" x14ac:dyDescent="0.2">
      <c r="A87" s="32" t="str">
        <f t="shared" si="19"/>
        <v>YAHYALI SPOR</v>
      </c>
      <c r="B87" s="32"/>
      <c r="C87" s="32"/>
      <c r="D87" s="32" t="str">
        <f>B16</f>
        <v>SORGUN BELEDİYESPOR</v>
      </c>
      <c r="E87" s="28"/>
      <c r="F87" s="32" t="str">
        <f t="shared" si="20"/>
        <v>SORGUN BELEDİYESPOR</v>
      </c>
      <c r="G87" s="32"/>
      <c r="H87" s="32"/>
      <c r="I87" s="32" t="str">
        <f t="shared" si="21"/>
        <v>YAHYALI 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MERSİN B.ŞEHİR BLD.MESKİSPOR</v>
      </c>
      <c r="B90" s="32"/>
      <c r="C90" s="32"/>
      <c r="D90" s="32" t="str">
        <f>B11</f>
        <v>KAPADOKYA GÖREMESPOR</v>
      </c>
      <c r="E90" s="28"/>
      <c r="F90" s="32" t="str">
        <f t="shared" ref="F90:F96" si="22">D90</f>
        <v>KAPADOKYA GÖREMESPOR</v>
      </c>
      <c r="G90" s="32" t="s">
        <v>1</v>
      </c>
      <c r="H90" s="32" t="s">
        <v>1</v>
      </c>
      <c r="I90" s="32" t="str">
        <f t="shared" ref="I90:I96" si="23">A90</f>
        <v>MERSİN B.ŞEHİR BLD.MESKİSPOR</v>
      </c>
    </row>
    <row r="91" spans="1:9" s="1" customFormat="1" ht="12.95" customHeight="1" x14ac:dyDescent="0.2">
      <c r="A91" s="32" t="str">
        <f>B4</f>
        <v>TÜYSÜZSPOR</v>
      </c>
      <c r="B91" s="32"/>
      <c r="C91" s="32"/>
      <c r="D91" s="32" t="str">
        <f>B10</f>
        <v>İDMANYURDU 1925 SPOR</v>
      </c>
      <c r="E91" s="28"/>
      <c r="F91" s="32" t="str">
        <f t="shared" si="22"/>
        <v>İDMANYURDU 1925 SPOR</v>
      </c>
      <c r="G91" s="32"/>
      <c r="H91" s="32"/>
      <c r="I91" s="32" t="str">
        <f t="shared" si="23"/>
        <v>TÜYSÜZSPOR</v>
      </c>
    </row>
    <row r="92" spans="1:9" s="1" customFormat="1" ht="12.95" customHeight="1" x14ac:dyDescent="0.2">
      <c r="A92" s="32" t="str">
        <f>B5</f>
        <v>ELİT NATUREL EŞMEKAYA SULTANHANI SPOR</v>
      </c>
      <c r="B92" s="32"/>
      <c r="C92" s="32"/>
      <c r="D92" s="32" t="str">
        <f>B9</f>
        <v>İÇEL İDMANYURDU SPOR</v>
      </c>
      <c r="E92" s="28"/>
      <c r="F92" s="32" t="str">
        <f t="shared" si="22"/>
        <v>İÇEL İDMANYURDU SPOR</v>
      </c>
      <c r="G92" s="32"/>
      <c r="H92" s="32"/>
      <c r="I92" s="32" t="str">
        <f t="shared" si="23"/>
        <v>ELİT NATUREL EŞMEKAYA SULTANHANI SPOR</v>
      </c>
    </row>
    <row r="93" spans="1:9" s="1" customFormat="1" ht="12.95" customHeight="1" x14ac:dyDescent="0.2">
      <c r="A93" s="32" t="str">
        <f>B6</f>
        <v>TALASGÜCÜ BELEDİYESPOR</v>
      </c>
      <c r="B93" s="32"/>
      <c r="C93" s="32"/>
      <c r="D93" s="32" t="str">
        <f>B8</f>
        <v>CEYHAN SPOR</v>
      </c>
      <c r="E93" s="28"/>
      <c r="F93" s="32" t="str">
        <f t="shared" si="22"/>
        <v>CEYHAN SPOR</v>
      </c>
      <c r="G93" s="32"/>
      <c r="H93" s="32"/>
      <c r="I93" s="32" t="str">
        <f t="shared" si="23"/>
        <v>TALASGÜCÜ BELEDİYESPOR</v>
      </c>
    </row>
    <row r="94" spans="1:9" s="1" customFormat="1" ht="12.95" customHeight="1" x14ac:dyDescent="0.2">
      <c r="A94" s="34" t="str">
        <f>B14</f>
        <v>REYHANLI SPOR</v>
      </c>
      <c r="B94" s="34"/>
      <c r="C94" s="34"/>
      <c r="D94" s="34" t="str">
        <f>B13</f>
        <v>YAHYALI SPOR</v>
      </c>
      <c r="E94" s="28"/>
      <c r="F94" s="32" t="str">
        <f t="shared" si="22"/>
        <v>YAHYALI SPOR</v>
      </c>
      <c r="G94" s="32"/>
      <c r="H94" s="32"/>
      <c r="I94" s="32" t="str">
        <f t="shared" si="23"/>
        <v>REYHANLI SPOR</v>
      </c>
    </row>
    <row r="95" spans="1:9" s="1" customFormat="1" ht="12.95" customHeight="1" x14ac:dyDescent="0.2">
      <c r="A95" s="32" t="str">
        <f>B15</f>
        <v>POZANTI GENÇLİK VE SPOR</v>
      </c>
      <c r="B95" s="32"/>
      <c r="C95" s="32"/>
      <c r="D95" s="32" t="str">
        <f>B12</f>
        <v>MUCUR YABANLI SPOR</v>
      </c>
      <c r="E95" s="28"/>
      <c r="F95" s="32" t="str">
        <f t="shared" si="22"/>
        <v>MUCUR YABANLI SPOR</v>
      </c>
      <c r="G95" s="32"/>
      <c r="H95" s="32"/>
      <c r="I95" s="32" t="str">
        <f t="shared" si="23"/>
        <v>POZANTI GENÇLİK VE SPOR</v>
      </c>
    </row>
    <row r="96" spans="1:9" s="1" customFormat="1" ht="12.95" customHeight="1" x14ac:dyDescent="0.2">
      <c r="A96" s="32" t="str">
        <f>B16</f>
        <v>SORGUN BELEDİYESPOR</v>
      </c>
      <c r="B96" s="32"/>
      <c r="C96" s="32"/>
      <c r="D96" s="32" t="str">
        <f>B7</f>
        <v>İSKENDERUN BELEDİYE GENÇLİK VE SPOR</v>
      </c>
      <c r="E96" s="28"/>
      <c r="F96" s="32" t="str">
        <f t="shared" si="22"/>
        <v>İSKENDERUN BELEDİYE GENÇLİK VE SPOR</v>
      </c>
      <c r="G96" s="32"/>
      <c r="H96" s="32"/>
      <c r="I96" s="32" t="str">
        <f t="shared" si="23"/>
        <v>SORGUN BELEDİYESPOR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CEYHAN SPOR</v>
      </c>
      <c r="B99" s="32"/>
      <c r="C99" s="32"/>
      <c r="D99" s="32" t="str">
        <f>B7</f>
        <v>İSKENDERUN BELEDİYE GENÇLİK VE SPOR</v>
      </c>
      <c r="E99" s="28"/>
      <c r="F99" s="32" t="str">
        <f t="shared" ref="F99:F105" si="25">D99</f>
        <v>İSKENDERUN BELEDİYE GENÇLİK VE SPOR</v>
      </c>
      <c r="G99" s="32" t="s">
        <v>1</v>
      </c>
      <c r="H99" s="32" t="s">
        <v>1</v>
      </c>
      <c r="I99" s="32" t="str">
        <f t="shared" ref="I99:I105" si="26">A99</f>
        <v>CEYHAN SPOR</v>
      </c>
    </row>
    <row r="100" spans="1:9" s="1" customFormat="1" ht="12.95" customHeight="1" x14ac:dyDescent="0.2">
      <c r="A100" s="32" t="str">
        <f t="shared" si="24"/>
        <v>İÇEL İDMANYURDU SPOR</v>
      </c>
      <c r="B100" s="32"/>
      <c r="C100" s="32"/>
      <c r="D100" s="32" t="str">
        <f>B6</f>
        <v>TALASGÜCÜ BELEDİYESPOR</v>
      </c>
      <c r="E100" s="28"/>
      <c r="F100" s="32" t="str">
        <f t="shared" si="25"/>
        <v>TALASGÜCÜ BELEDİYESPOR</v>
      </c>
      <c r="G100" s="32"/>
      <c r="H100" s="32"/>
      <c r="I100" s="32" t="str">
        <f t="shared" si="26"/>
        <v>İÇEL İDMANYURDU SPOR</v>
      </c>
    </row>
    <row r="101" spans="1:9" s="1" customFormat="1" ht="12.95" customHeight="1" x14ac:dyDescent="0.2">
      <c r="A101" s="32" t="str">
        <f t="shared" si="24"/>
        <v>İDMANYURDU 1925 SPOR</v>
      </c>
      <c r="B101" s="32"/>
      <c r="C101" s="32"/>
      <c r="D101" s="32" t="str">
        <f>B5</f>
        <v>ELİT NATUREL EŞMEKAYA SULTANHANI SPOR</v>
      </c>
      <c r="E101" s="28"/>
      <c r="F101" s="32" t="str">
        <f t="shared" si="25"/>
        <v>ELİT NATUREL EŞMEKAYA SULTANHANI SPOR</v>
      </c>
      <c r="G101" s="32"/>
      <c r="H101" s="32"/>
      <c r="I101" s="32" t="str">
        <f t="shared" si="26"/>
        <v>İDMANYURDU 1925 SPOR</v>
      </c>
    </row>
    <row r="102" spans="1:9" s="1" customFormat="1" ht="12.95" customHeight="1" x14ac:dyDescent="0.2">
      <c r="A102" s="32" t="str">
        <f t="shared" si="24"/>
        <v>KAPADOKYA GÖREMESPOR</v>
      </c>
      <c r="B102" s="32"/>
      <c r="C102" s="32"/>
      <c r="D102" s="32" t="str">
        <f>B4</f>
        <v>TÜYSÜZSPOR</v>
      </c>
      <c r="E102" s="28"/>
      <c r="F102" s="32" t="str">
        <f t="shared" si="25"/>
        <v>TÜYSÜZSPOR</v>
      </c>
      <c r="G102" s="32"/>
      <c r="H102" s="32"/>
      <c r="I102" s="32" t="str">
        <f t="shared" si="26"/>
        <v>KAPADOKYA GÖREMESPOR</v>
      </c>
    </row>
    <row r="103" spans="1:9" s="1" customFormat="1" ht="12.95" customHeight="1" x14ac:dyDescent="0.2">
      <c r="A103" s="34" t="str">
        <f t="shared" si="24"/>
        <v>MUCUR YABANLI SPOR</v>
      </c>
      <c r="B103" s="34"/>
      <c r="C103" s="34"/>
      <c r="D103" s="34" t="str">
        <f>B3</f>
        <v>MERSİN B.ŞEHİR BLD.MESKİSPOR</v>
      </c>
      <c r="E103" s="28"/>
      <c r="F103" s="32" t="str">
        <f t="shared" si="25"/>
        <v>MERSİN B.ŞEHİR BLD.MESKİSPOR</v>
      </c>
      <c r="G103" s="32"/>
      <c r="H103" s="32"/>
      <c r="I103" s="32" t="str">
        <f t="shared" si="26"/>
        <v>MUCUR YABANLI SPOR</v>
      </c>
    </row>
    <row r="104" spans="1:9" s="1" customFormat="1" ht="12.95" customHeight="1" x14ac:dyDescent="0.2">
      <c r="A104" s="32" t="str">
        <f t="shared" si="24"/>
        <v>YAHYALI SPOR</v>
      </c>
      <c r="B104" s="32"/>
      <c r="C104" s="32"/>
      <c r="D104" s="32" t="str">
        <f>B15</f>
        <v>POZANTI GENÇLİK VE SPOR</v>
      </c>
      <c r="E104" s="28"/>
      <c r="F104" s="32" t="str">
        <f t="shared" si="25"/>
        <v>POZANTI GENÇLİK VE SPOR</v>
      </c>
      <c r="G104" s="32"/>
      <c r="H104" s="32"/>
      <c r="I104" s="32" t="str">
        <f t="shared" si="26"/>
        <v>YAHYALI SPOR</v>
      </c>
    </row>
    <row r="105" spans="1:9" s="1" customFormat="1" ht="12.95" customHeight="1" x14ac:dyDescent="0.2">
      <c r="A105" s="32" t="str">
        <f t="shared" si="24"/>
        <v>REYHANLI SPOR</v>
      </c>
      <c r="B105" s="32"/>
      <c r="C105" s="32"/>
      <c r="D105" s="32" t="str">
        <f>B16</f>
        <v>SORGUN BELEDİYESPOR</v>
      </c>
      <c r="E105" s="28"/>
      <c r="F105" s="32" t="str">
        <f t="shared" si="25"/>
        <v>SORGUN BELEDİYESPOR</v>
      </c>
      <c r="G105" s="32"/>
      <c r="H105" s="32"/>
      <c r="I105" s="32" t="str">
        <f t="shared" si="26"/>
        <v>REYHANLI 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MERSİN B.ŞEHİR BLD.MESKİSPOR</v>
      </c>
      <c r="B108" s="32"/>
      <c r="C108" s="32"/>
      <c r="D108" s="32" t="str">
        <f>B13</f>
        <v>YAHYALI SPOR</v>
      </c>
      <c r="E108" s="28"/>
      <c r="F108" s="32" t="str">
        <f t="shared" ref="F108:F114" si="27">D108</f>
        <v>YAHYALI SPOR</v>
      </c>
      <c r="G108" s="32" t="s">
        <v>1</v>
      </c>
      <c r="H108" s="32" t="s">
        <v>1</v>
      </c>
      <c r="I108" s="32" t="str">
        <f t="shared" ref="I108:I114" si="28">A108</f>
        <v>MERSİN B.ŞEHİR BLD.MESKİSPOR</v>
      </c>
    </row>
    <row r="109" spans="1:9" s="1" customFormat="1" ht="12.95" customHeight="1" x14ac:dyDescent="0.2">
      <c r="A109" s="32" t="str">
        <f>B4</f>
        <v>TÜYSÜZSPOR</v>
      </c>
      <c r="B109" s="32"/>
      <c r="C109" s="32"/>
      <c r="D109" s="32" t="str">
        <f>B12</f>
        <v>MUCUR YABANLI SPOR</v>
      </c>
      <c r="E109" s="28"/>
      <c r="F109" s="32" t="str">
        <f t="shared" si="27"/>
        <v>MUCUR YABANLI SPOR</v>
      </c>
      <c r="G109" s="32"/>
      <c r="H109" s="32"/>
      <c r="I109" s="32" t="str">
        <f t="shared" si="28"/>
        <v>TÜYSÜZSPOR</v>
      </c>
    </row>
    <row r="110" spans="1:9" s="1" customFormat="1" ht="12.95" customHeight="1" x14ac:dyDescent="0.2">
      <c r="A110" s="32" t="str">
        <f>B5</f>
        <v>ELİT NATUREL EŞMEKAYA SULTANHANI SPOR</v>
      </c>
      <c r="B110" s="32"/>
      <c r="C110" s="32"/>
      <c r="D110" s="32" t="str">
        <f>B11</f>
        <v>KAPADOKYA GÖREMESPOR</v>
      </c>
      <c r="E110" s="28"/>
      <c r="F110" s="32" t="str">
        <f t="shared" si="27"/>
        <v>KAPADOKYA GÖREMESPOR</v>
      </c>
      <c r="G110" s="32"/>
      <c r="H110" s="32"/>
      <c r="I110" s="32" t="str">
        <f t="shared" si="28"/>
        <v>ELİT NATUREL EŞMEKAYA SULTANHANI SPOR</v>
      </c>
    </row>
    <row r="111" spans="1:9" s="1" customFormat="1" ht="12.95" customHeight="1" x14ac:dyDescent="0.2">
      <c r="A111" s="32" t="str">
        <f>B6</f>
        <v>TALASGÜCÜ BELEDİYESPOR</v>
      </c>
      <c r="B111" s="32"/>
      <c r="C111" s="32"/>
      <c r="D111" s="32" t="str">
        <f>B10</f>
        <v>İDMANYURDU 1925 SPOR</v>
      </c>
      <c r="E111" s="28"/>
      <c r="F111" s="32" t="str">
        <f t="shared" si="27"/>
        <v>İDMANYURDU 1925 SPOR</v>
      </c>
      <c r="G111" s="32"/>
      <c r="H111" s="32"/>
      <c r="I111" s="32" t="str">
        <f t="shared" si="28"/>
        <v>TALASGÜCÜ BELEDİYESPOR</v>
      </c>
    </row>
    <row r="112" spans="1:9" s="1" customFormat="1" ht="12.95" customHeight="1" x14ac:dyDescent="0.2">
      <c r="A112" s="34" t="str">
        <f>B7</f>
        <v>İSKENDERUN BELEDİYE GENÇLİK VE SPOR</v>
      </c>
      <c r="B112" s="34"/>
      <c r="C112" s="34"/>
      <c r="D112" s="34" t="str">
        <f>B9</f>
        <v>İÇEL İDMANYURDU SPOR</v>
      </c>
      <c r="E112" s="28"/>
      <c r="F112" s="32" t="str">
        <f t="shared" si="27"/>
        <v>İÇEL İDMANYURDU SPOR</v>
      </c>
      <c r="G112" s="32"/>
      <c r="H112" s="32"/>
      <c r="I112" s="32" t="str">
        <f t="shared" si="28"/>
        <v>İSKENDERUN BELEDİYE GENÇLİK VE SPOR</v>
      </c>
    </row>
    <row r="113" spans="1:9" s="1" customFormat="1" ht="12.95" customHeight="1" x14ac:dyDescent="0.2">
      <c r="A113" s="32" t="str">
        <f>B15</f>
        <v>POZANTI GENÇLİK VE SPOR</v>
      </c>
      <c r="B113" s="32"/>
      <c r="C113" s="32"/>
      <c r="D113" s="32" t="str">
        <f>B14</f>
        <v>REYHANLI SPOR</v>
      </c>
      <c r="E113" s="28"/>
      <c r="F113" s="32" t="str">
        <f t="shared" si="27"/>
        <v>REYHANLI SPOR</v>
      </c>
      <c r="G113" s="32"/>
      <c r="H113" s="32"/>
      <c r="I113" s="32" t="str">
        <f t="shared" si="28"/>
        <v>POZANTI GENÇLİK VE SPOR</v>
      </c>
    </row>
    <row r="114" spans="1:9" s="1" customFormat="1" ht="12.95" customHeight="1" x14ac:dyDescent="0.2">
      <c r="A114" s="32" t="str">
        <f>B16</f>
        <v>SORGUN BELEDİYESPOR</v>
      </c>
      <c r="B114" s="32"/>
      <c r="C114" s="32"/>
      <c r="D114" s="32" t="str">
        <f>B8</f>
        <v>CEYHAN SPOR</v>
      </c>
      <c r="E114" s="28"/>
      <c r="F114" s="32" t="str">
        <f t="shared" si="27"/>
        <v>CEYHAN SPOR</v>
      </c>
      <c r="G114" s="32"/>
      <c r="H114" s="32"/>
      <c r="I114" s="32" t="str">
        <f t="shared" si="28"/>
        <v>SORGUN BELEDİYESPOR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İÇEL İDMANYURDU SPOR</v>
      </c>
      <c r="B117" s="32"/>
      <c r="C117" s="32"/>
      <c r="D117" s="32" t="str">
        <f>B8</f>
        <v>CEYHAN SPOR</v>
      </c>
      <c r="E117" s="28"/>
      <c r="F117" s="32" t="str">
        <f t="shared" ref="F117:F123" si="30">D117</f>
        <v>CEYHAN SPOR</v>
      </c>
      <c r="G117" s="32" t="s">
        <v>1</v>
      </c>
      <c r="H117" s="32" t="s">
        <v>1</v>
      </c>
      <c r="I117" s="32" t="str">
        <f t="shared" ref="I117:I123" si="31">A117</f>
        <v>İÇEL İDMANYURDU SPOR</v>
      </c>
    </row>
    <row r="118" spans="1:9" s="1" customFormat="1" ht="12.95" customHeight="1" x14ac:dyDescent="0.2">
      <c r="A118" s="32" t="str">
        <f t="shared" si="29"/>
        <v>İDMANYURDU 1925 SPOR</v>
      </c>
      <c r="B118" s="32"/>
      <c r="C118" s="32"/>
      <c r="D118" s="32" t="str">
        <f>B7</f>
        <v>İSKENDERUN BELEDİYE GENÇLİK VE SPOR</v>
      </c>
      <c r="E118" s="28"/>
      <c r="F118" s="32" t="str">
        <f t="shared" si="30"/>
        <v>İSKENDERUN BELEDİYE GENÇLİK VE SPOR</v>
      </c>
      <c r="G118" s="32"/>
      <c r="H118" s="32"/>
      <c r="I118" s="32" t="str">
        <f t="shared" si="31"/>
        <v>İDMANYURDU 1925 SPOR</v>
      </c>
    </row>
    <row r="119" spans="1:9" s="1" customFormat="1" ht="12.95" customHeight="1" x14ac:dyDescent="0.2">
      <c r="A119" s="32" t="str">
        <f t="shared" si="29"/>
        <v>KAPADOKYA GÖREMESPOR</v>
      </c>
      <c r="B119" s="32"/>
      <c r="C119" s="32"/>
      <c r="D119" s="32" t="str">
        <f>B6</f>
        <v>TALASGÜCÜ BELEDİYESPOR</v>
      </c>
      <c r="E119" s="28"/>
      <c r="F119" s="32" t="str">
        <f t="shared" si="30"/>
        <v>TALASGÜCÜ BELEDİYESPOR</v>
      </c>
      <c r="G119" s="32"/>
      <c r="H119" s="32"/>
      <c r="I119" s="32" t="str">
        <f t="shared" si="31"/>
        <v>KAPADOKYA GÖREMESPOR</v>
      </c>
    </row>
    <row r="120" spans="1:9" s="1" customFormat="1" ht="12.95" customHeight="1" x14ac:dyDescent="0.2">
      <c r="A120" s="32" t="str">
        <f t="shared" si="29"/>
        <v>MUCUR YABANLI SPOR</v>
      </c>
      <c r="B120" s="32"/>
      <c r="C120" s="32"/>
      <c r="D120" s="32" t="str">
        <f>B5</f>
        <v>ELİT NATUREL EŞMEKAYA SULTANHANI SPOR</v>
      </c>
      <c r="E120" s="28"/>
      <c r="F120" s="32" t="str">
        <f t="shared" si="30"/>
        <v>ELİT NATUREL EŞMEKAYA SULTANHANI SPOR</v>
      </c>
      <c r="G120" s="32"/>
      <c r="H120" s="32"/>
      <c r="I120" s="32" t="str">
        <f t="shared" si="31"/>
        <v>MUCUR YABANLI SPOR</v>
      </c>
    </row>
    <row r="121" spans="1:9" s="1" customFormat="1" ht="12.95" customHeight="1" x14ac:dyDescent="0.2">
      <c r="A121" s="34" t="str">
        <f t="shared" si="29"/>
        <v>YAHYALI SPOR</v>
      </c>
      <c r="B121" s="34"/>
      <c r="C121" s="34"/>
      <c r="D121" s="34" t="str">
        <f>B4</f>
        <v>TÜYSÜZSPOR</v>
      </c>
      <c r="E121" s="28"/>
      <c r="F121" s="32" t="str">
        <f t="shared" si="30"/>
        <v>TÜYSÜZSPOR</v>
      </c>
      <c r="G121" s="32"/>
      <c r="H121" s="32"/>
      <c r="I121" s="32" t="str">
        <f t="shared" si="31"/>
        <v>YAHYALI SPOR</v>
      </c>
    </row>
    <row r="122" spans="1:9" s="1" customFormat="1" ht="12.95" customHeight="1" x14ac:dyDescent="0.2">
      <c r="A122" s="32" t="str">
        <f t="shared" si="29"/>
        <v>REYHANLI SPOR</v>
      </c>
      <c r="B122" s="32"/>
      <c r="C122" s="32"/>
      <c r="D122" s="32" t="str">
        <f>B3</f>
        <v>MERSİN B.ŞEHİR BLD.MESKİSPOR</v>
      </c>
      <c r="E122" s="28"/>
      <c r="F122" s="32" t="str">
        <f t="shared" si="30"/>
        <v>MERSİN B.ŞEHİR BLD.MESKİSPOR</v>
      </c>
      <c r="G122" s="32"/>
      <c r="H122" s="32"/>
      <c r="I122" s="32" t="str">
        <f t="shared" si="31"/>
        <v>REYHANLI SPOR</v>
      </c>
    </row>
    <row r="123" spans="1:9" s="1" customFormat="1" ht="12.95" customHeight="1" x14ac:dyDescent="0.2">
      <c r="A123" s="32" t="str">
        <f t="shared" si="29"/>
        <v>POZANTI GENÇLİK VE SPOR</v>
      </c>
      <c r="B123" s="32"/>
      <c r="C123" s="32"/>
      <c r="D123" s="32" t="str">
        <f>B16</f>
        <v>SORGUN BELEDİYESPOR</v>
      </c>
      <c r="E123" s="28"/>
      <c r="F123" s="32" t="str">
        <f t="shared" si="30"/>
        <v>SORGUN BELEDİYESPOR</v>
      </c>
      <c r="G123" s="32"/>
      <c r="H123" s="32"/>
      <c r="I123" s="32" t="str">
        <f t="shared" si="31"/>
        <v>POZANTI GENÇLİK VE 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MERSİN B.ŞEHİR BLD.MESKİSPOR</v>
      </c>
      <c r="B126" s="32"/>
      <c r="C126" s="32"/>
      <c r="D126" s="32" t="str">
        <f>B15</f>
        <v>POZANTI GENÇLİK VE SPOR</v>
      </c>
      <c r="E126" s="28"/>
      <c r="F126" s="32" t="str">
        <f t="shared" ref="F126:F132" si="33">D126</f>
        <v>POZANTI GENÇLİK VE SPOR</v>
      </c>
      <c r="G126" s="32" t="s">
        <v>1</v>
      </c>
      <c r="H126" s="32" t="s">
        <v>1</v>
      </c>
      <c r="I126" s="32" t="str">
        <f t="shared" ref="I126:I132" si="34">A126</f>
        <v>MERSİN B.ŞEHİR BLD.MESKİSPOR</v>
      </c>
    </row>
    <row r="127" spans="1:9" s="1" customFormat="1" ht="12.95" customHeight="1" x14ac:dyDescent="0.2">
      <c r="A127" s="32" t="str">
        <f t="shared" si="32"/>
        <v>TÜYSÜZSPOR</v>
      </c>
      <c r="B127" s="32"/>
      <c r="C127" s="32"/>
      <c r="D127" s="32" t="str">
        <f>B14</f>
        <v>REYHANLI SPOR</v>
      </c>
      <c r="E127" s="28"/>
      <c r="F127" s="32" t="str">
        <f t="shared" si="33"/>
        <v>REYHANLI SPOR</v>
      </c>
      <c r="G127" s="32"/>
      <c r="H127" s="32"/>
      <c r="I127" s="32" t="str">
        <f t="shared" si="34"/>
        <v>TÜYSÜZSPOR</v>
      </c>
    </row>
    <row r="128" spans="1:9" s="1" customFormat="1" ht="12.95" customHeight="1" x14ac:dyDescent="0.2">
      <c r="A128" s="32" t="str">
        <f t="shared" si="32"/>
        <v>ELİT NATUREL EŞMEKAYA SULTANHANI SPOR</v>
      </c>
      <c r="B128" s="32"/>
      <c r="C128" s="32"/>
      <c r="D128" s="32" t="str">
        <f>B13</f>
        <v>YAHYALI SPOR</v>
      </c>
      <c r="E128" s="28"/>
      <c r="F128" s="32" t="str">
        <f t="shared" si="33"/>
        <v>YAHYALI SPOR</v>
      </c>
      <c r="G128" s="32"/>
      <c r="H128" s="32"/>
      <c r="I128" s="32" t="str">
        <f t="shared" si="34"/>
        <v>ELİT NATUREL EŞMEKAYA SULTANHANI SPOR</v>
      </c>
    </row>
    <row r="129" spans="1:9" s="1" customFormat="1" ht="12.95" customHeight="1" x14ac:dyDescent="0.2">
      <c r="A129" s="32" t="str">
        <f t="shared" si="32"/>
        <v>TALASGÜCÜ BELEDİYESPOR</v>
      </c>
      <c r="B129" s="32"/>
      <c r="C129" s="32"/>
      <c r="D129" s="32" t="str">
        <f>B12</f>
        <v>MUCUR YABANLI SPOR</v>
      </c>
      <c r="E129" s="28"/>
      <c r="F129" s="32" t="str">
        <f t="shared" si="33"/>
        <v>MUCUR YABANLI SPOR</v>
      </c>
      <c r="G129" s="32"/>
      <c r="H129" s="32"/>
      <c r="I129" s="32" t="str">
        <f t="shared" si="34"/>
        <v>TALASGÜCÜ BELEDİYESPOR</v>
      </c>
    </row>
    <row r="130" spans="1:9" s="1" customFormat="1" ht="12.95" customHeight="1" x14ac:dyDescent="0.2">
      <c r="A130" s="34" t="str">
        <f t="shared" si="32"/>
        <v>İSKENDERUN BELEDİYE GENÇLİK VE SPOR</v>
      </c>
      <c r="B130" s="34"/>
      <c r="C130" s="34"/>
      <c r="D130" s="34" t="str">
        <f>B11</f>
        <v>KAPADOKYA GÖREMESPOR</v>
      </c>
      <c r="E130" s="28"/>
      <c r="F130" s="32" t="str">
        <f t="shared" si="33"/>
        <v>KAPADOKYA GÖREMESPOR</v>
      </c>
      <c r="G130" s="32"/>
      <c r="H130" s="32"/>
      <c r="I130" s="31" t="str">
        <f t="shared" si="34"/>
        <v>İSKENDERUN BELEDİYE GENÇLİK VE SPOR</v>
      </c>
    </row>
    <row r="131" spans="1:9" s="1" customFormat="1" ht="12.95" customHeight="1" x14ac:dyDescent="0.2">
      <c r="A131" s="32" t="str">
        <f t="shared" si="32"/>
        <v>CEYHAN SPOR</v>
      </c>
      <c r="B131" s="32"/>
      <c r="C131" s="32"/>
      <c r="D131" s="32" t="str">
        <f>B10</f>
        <v>İDMANYURDU 1925 SPOR</v>
      </c>
      <c r="E131" s="28"/>
      <c r="F131" s="32" t="str">
        <f t="shared" si="33"/>
        <v>İDMANYURDU 1925 SPOR</v>
      </c>
      <c r="G131" s="32"/>
      <c r="H131" s="32"/>
      <c r="I131" s="32" t="str">
        <f t="shared" si="34"/>
        <v>CEYHAN SPOR</v>
      </c>
    </row>
    <row r="132" spans="1:9" s="1" customFormat="1" ht="12.95" customHeight="1" x14ac:dyDescent="0.2">
      <c r="A132" s="32" t="str">
        <f>B16</f>
        <v>SORGUN BELEDİYESPOR</v>
      </c>
      <c r="B132" s="32"/>
      <c r="C132" s="32"/>
      <c r="D132" s="32" t="str">
        <f>B9</f>
        <v>İÇEL İDMANYURDU SPOR</v>
      </c>
      <c r="E132" s="28"/>
      <c r="F132" s="32" t="str">
        <f t="shared" si="33"/>
        <v>İÇEL İDMANYURDU SPOR</v>
      </c>
      <c r="G132" s="32"/>
      <c r="H132" s="32"/>
      <c r="I132" s="32" t="str">
        <f t="shared" si="34"/>
        <v>SORGUN BELEDİYESPOR</v>
      </c>
    </row>
    <row r="134" spans="1:9" ht="18.75" customHeight="1" x14ac:dyDescent="0.25">
      <c r="A134" s="66" t="s">
        <v>1</v>
      </c>
      <c r="B134" s="66"/>
    </row>
  </sheetData>
  <sheetProtection algorithmName="SHA-512" hashValue="CE8qz9zDIBTZw/S7pRotG5E7faP1Qaqweo8I9N/k51cZs+PXKk0xwIPb5mgbUKBobfmM+kei125KO93zXh6OFg==" saltValue="sKbxsObzCXddEguAqFToBg==" spinCount="100000" sheet="1" objects="1" scenarios="1"/>
  <sortState ref="J3:J16">
    <sortCondition ref="J3:J16"/>
  </sortState>
  <customSheetViews>
    <customSheetView guid="{827994EE-7BE3-4E14-B9E0-44CDE45E3045}" showPageBreaks="1" printArea="1" hiddenColumns="1">
      <selection activeCell="M3" sqref="M3: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4" orientation="portrait" r:id="rId1"/>
    </customSheetView>
  </customSheetViews>
  <mergeCells count="45">
    <mergeCell ref="G80:H80"/>
    <mergeCell ref="B89:C89"/>
    <mergeCell ref="G89:H89"/>
    <mergeCell ref="B62:C62"/>
    <mergeCell ref="G62:H62"/>
    <mergeCell ref="G71:H71"/>
    <mergeCell ref="B71:C71"/>
    <mergeCell ref="A1:I1"/>
    <mergeCell ref="B2:I2"/>
    <mergeCell ref="B7:I7"/>
    <mergeCell ref="B8:I8"/>
    <mergeCell ref="B9:I9"/>
    <mergeCell ref="B3:I3"/>
    <mergeCell ref="B4:I4"/>
    <mergeCell ref="B5:I5"/>
    <mergeCell ref="B6:I6"/>
    <mergeCell ref="B10:I10"/>
    <mergeCell ref="B11:I11"/>
    <mergeCell ref="B12:I12"/>
    <mergeCell ref="B13:I13"/>
    <mergeCell ref="B14:I14"/>
    <mergeCell ref="B15:I15"/>
    <mergeCell ref="B16:I16"/>
    <mergeCell ref="G18:H18"/>
    <mergeCell ref="B27:C27"/>
    <mergeCell ref="G27:H27"/>
    <mergeCell ref="A17:D17"/>
    <mergeCell ref="F17:I17"/>
    <mergeCell ref="B18:C18"/>
    <mergeCell ref="B36:C36"/>
    <mergeCell ref="G36:H36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  <mergeCell ref="B45:C45"/>
    <mergeCell ref="G45:H45"/>
    <mergeCell ref="B53:C53"/>
    <mergeCell ref="G53:H53"/>
    <mergeCell ref="B80:C80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500-000000000000}">
      <formula1>$J$3:$J$16</formula1>
    </dataValidation>
  </dataValidations>
  <hyperlinks>
    <hyperlink ref="J1" location="GİRİŞ!A1" display="ANASAYFA" xr:uid="{00000000-0004-0000-0500-000000000000}"/>
  </hyperlinks>
  <pageMargins left="1.1811023622047245" right="0" top="0.35433070866141736" bottom="0.15748031496062992" header="0.31496062992125984" footer="0.31496062992125984"/>
  <pageSetup paperSize="9" scale="44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34"/>
  <sheetViews>
    <sheetView zoomScale="95" zoomScaleNormal="95" workbookViewId="0">
      <selection activeCell="J1" sqref="J1:K1048576"/>
    </sheetView>
  </sheetViews>
  <sheetFormatPr defaultColWidth="9.140625" defaultRowHeight="18.75" customHeight="1" x14ac:dyDescent="0.25"/>
  <cols>
    <col min="1" max="1" width="24.85546875" style="2" bestFit="1" customWidth="1"/>
    <col min="2" max="3" width="2.7109375" style="2" customWidth="1"/>
    <col min="4" max="4" width="24.85546875" style="2" bestFit="1" customWidth="1"/>
    <col min="5" max="5" width="1.85546875" style="2" customWidth="1"/>
    <col min="6" max="6" width="24.85546875" style="2" bestFit="1" customWidth="1"/>
    <col min="7" max="8" width="2.7109375" style="2" customWidth="1"/>
    <col min="9" max="9" width="24.85546875" style="2" bestFit="1" customWidth="1"/>
    <col min="10" max="10" width="31.42578125" style="2" hidden="1" customWidth="1"/>
    <col min="11" max="11" width="4.140625" style="2" hidden="1" customWidth="1"/>
    <col min="12" max="16384" width="9.140625" style="2"/>
  </cols>
  <sheetData>
    <row r="1" spans="1:12" s="39" customFormat="1" ht="21" x14ac:dyDescent="0.3">
      <c r="A1" s="64" t="s">
        <v>132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36</v>
      </c>
    </row>
    <row r="3" spans="1:12" s="3" customFormat="1" ht="22.5" thickTop="1" thickBot="1" x14ac:dyDescent="0.4">
      <c r="A3" s="19">
        <v>1</v>
      </c>
      <c r="B3" s="51" t="s">
        <v>137</v>
      </c>
      <c r="C3" s="51"/>
      <c r="D3" s="51"/>
      <c r="E3" s="51"/>
      <c r="F3" s="51"/>
      <c r="G3" s="51"/>
      <c r="H3" s="51"/>
      <c r="I3" s="51"/>
      <c r="J3" s="43" t="s">
        <v>137</v>
      </c>
      <c r="K3" s="14">
        <v>1</v>
      </c>
    </row>
    <row r="4" spans="1:12" s="3" customFormat="1" ht="22.5" thickTop="1" thickBot="1" x14ac:dyDescent="0.4">
      <c r="A4" s="19">
        <v>2</v>
      </c>
      <c r="B4" s="51" t="s">
        <v>136</v>
      </c>
      <c r="C4" s="51"/>
      <c r="D4" s="51"/>
      <c r="E4" s="51"/>
      <c r="F4" s="51"/>
      <c r="G4" s="51"/>
      <c r="H4" s="51"/>
      <c r="I4" s="51"/>
      <c r="J4" s="43" t="s">
        <v>133</v>
      </c>
      <c r="K4" s="14">
        <v>2</v>
      </c>
    </row>
    <row r="5" spans="1:12" s="3" customFormat="1" ht="22.5" thickTop="1" thickBot="1" x14ac:dyDescent="0.4">
      <c r="A5" s="19">
        <v>3</v>
      </c>
      <c r="B5" s="51" t="s">
        <v>142</v>
      </c>
      <c r="C5" s="51"/>
      <c r="D5" s="51"/>
      <c r="E5" s="51"/>
      <c r="F5" s="51"/>
      <c r="G5" s="51"/>
      <c r="H5" s="51"/>
      <c r="I5" s="51"/>
      <c r="J5" s="43" t="s">
        <v>145</v>
      </c>
      <c r="K5" s="14">
        <v>3</v>
      </c>
    </row>
    <row r="6" spans="1:12" s="3" customFormat="1" ht="22.5" thickTop="1" thickBot="1" x14ac:dyDescent="0.4">
      <c r="A6" s="19">
        <v>4</v>
      </c>
      <c r="B6" s="51" t="s">
        <v>139</v>
      </c>
      <c r="C6" s="51"/>
      <c r="D6" s="51"/>
      <c r="E6" s="51"/>
      <c r="F6" s="51"/>
      <c r="G6" s="51"/>
      <c r="H6" s="51"/>
      <c r="I6" s="51"/>
      <c r="J6" s="43" t="s">
        <v>139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140</v>
      </c>
      <c r="C7" s="51"/>
      <c r="D7" s="51"/>
      <c r="E7" s="51"/>
      <c r="F7" s="51"/>
      <c r="G7" s="51"/>
      <c r="H7" s="51"/>
      <c r="I7" s="51"/>
      <c r="J7" s="43" t="s">
        <v>63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134</v>
      </c>
      <c r="C8" s="51"/>
      <c r="D8" s="51"/>
      <c r="E8" s="51"/>
      <c r="F8" s="51"/>
      <c r="G8" s="51"/>
      <c r="H8" s="51"/>
      <c r="I8" s="51"/>
      <c r="J8" s="43" t="s">
        <v>134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145</v>
      </c>
      <c r="C9" s="51"/>
      <c r="D9" s="51"/>
      <c r="E9" s="51"/>
      <c r="F9" s="51"/>
      <c r="G9" s="51"/>
      <c r="H9" s="51"/>
      <c r="I9" s="51"/>
      <c r="J9" s="43" t="s">
        <v>140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138</v>
      </c>
      <c r="C10" s="62"/>
      <c r="D10" s="62"/>
      <c r="E10" s="62"/>
      <c r="F10" s="62"/>
      <c r="G10" s="62"/>
      <c r="H10" s="62"/>
      <c r="I10" s="62"/>
      <c r="J10" s="43" t="s">
        <v>138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135</v>
      </c>
      <c r="C11" s="51"/>
      <c r="D11" s="51"/>
      <c r="E11" s="51"/>
      <c r="F11" s="51"/>
      <c r="G11" s="51"/>
      <c r="H11" s="51"/>
      <c r="I11" s="51"/>
      <c r="J11" s="43" t="s">
        <v>144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144</v>
      </c>
      <c r="C12" s="51"/>
      <c r="D12" s="51"/>
      <c r="E12" s="51"/>
      <c r="F12" s="51"/>
      <c r="G12" s="51"/>
      <c r="H12" s="51"/>
      <c r="I12" s="51"/>
      <c r="J12" s="43" t="s">
        <v>135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63</v>
      </c>
      <c r="C13" s="51"/>
      <c r="D13" s="51"/>
      <c r="E13" s="51"/>
      <c r="F13" s="51"/>
      <c r="G13" s="51"/>
      <c r="H13" s="51"/>
      <c r="I13" s="51"/>
      <c r="J13" s="43" t="s">
        <v>141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141</v>
      </c>
      <c r="C14" s="51"/>
      <c r="D14" s="51"/>
      <c r="E14" s="51"/>
      <c r="F14" s="51"/>
      <c r="G14" s="51"/>
      <c r="H14" s="51"/>
      <c r="I14" s="51"/>
      <c r="J14" s="43" t="s">
        <v>136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133</v>
      </c>
      <c r="C15" s="51"/>
      <c r="D15" s="51"/>
      <c r="E15" s="51"/>
      <c r="F15" s="51"/>
      <c r="G15" s="51"/>
      <c r="H15" s="51"/>
      <c r="I15" s="51"/>
      <c r="J15" s="43" t="s">
        <v>142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143</v>
      </c>
      <c r="C16" s="51"/>
      <c r="D16" s="51"/>
      <c r="E16" s="51"/>
      <c r="F16" s="51"/>
      <c r="G16" s="51"/>
      <c r="H16" s="51"/>
      <c r="I16" s="51"/>
      <c r="J16" s="43" t="s">
        <v>143</v>
      </c>
      <c r="K16" s="14">
        <v>14</v>
      </c>
      <c r="L16" s="1"/>
    </row>
    <row r="17" spans="1:10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" t="s">
        <v>1</v>
      </c>
    </row>
    <row r="18" spans="1:10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10" s="1" customFormat="1" ht="12.95" customHeight="1" x14ac:dyDescent="0.2">
      <c r="A19" s="31" t="str">
        <f t="shared" ref="A19:A25" si="0">B10</f>
        <v>ESKİŞEHİR YUNUSEMRE SPOR</v>
      </c>
      <c r="B19" s="31" t="s">
        <v>1</v>
      </c>
      <c r="C19" s="31" t="s">
        <v>1</v>
      </c>
      <c r="D19" s="31" t="str">
        <f>B9</f>
        <v>BARTINSPOR</v>
      </c>
      <c r="E19" s="28"/>
      <c r="F19" s="32" t="str">
        <f t="shared" ref="F19:F25" si="1">D19</f>
        <v>BARTINSPOR</v>
      </c>
      <c r="G19" s="32" t="s">
        <v>1</v>
      </c>
      <c r="H19" s="32" t="s">
        <v>1</v>
      </c>
      <c r="I19" s="32" t="str">
        <f t="shared" ref="I19:I25" si="2">A19</f>
        <v>ESKİŞEHİR YUNUSEMRE SPOR</v>
      </c>
    </row>
    <row r="20" spans="1:10" s="1" customFormat="1" ht="12.95" customHeight="1" x14ac:dyDescent="0.2">
      <c r="A20" s="31" t="str">
        <f t="shared" si="0"/>
        <v>HAYMANA BELEDİYE SPOR</v>
      </c>
      <c r="B20" s="31"/>
      <c r="C20" s="31"/>
      <c r="D20" s="31" t="str">
        <f>B8</f>
        <v>ÇUBUKSPOR FUTBOL A.Ş.</v>
      </c>
      <c r="E20" s="28"/>
      <c r="F20" s="32" t="str">
        <f t="shared" si="1"/>
        <v>ÇUBUKSPOR FUTBOL A.Ş.</v>
      </c>
      <c r="G20" s="32"/>
      <c r="H20" s="32"/>
      <c r="I20" s="32" t="str">
        <f t="shared" si="2"/>
        <v>HAYMANA BELEDİYE SPOR</v>
      </c>
    </row>
    <row r="21" spans="1:10" s="1" customFormat="1" ht="12.95" customHeight="1" x14ac:dyDescent="0.2">
      <c r="A21" s="31" t="str">
        <f t="shared" si="0"/>
        <v>GÖYNÜK BELEDİYESİ SPOR</v>
      </c>
      <c r="B21" s="31"/>
      <c r="C21" s="31"/>
      <c r="D21" s="31" t="str">
        <f>B7</f>
        <v>DEVREK BELEDİYESPOR</v>
      </c>
      <c r="E21" s="28"/>
      <c r="F21" s="32" t="str">
        <f t="shared" si="1"/>
        <v>DEVREK BELEDİYESPOR</v>
      </c>
      <c r="G21" s="32"/>
      <c r="H21" s="32"/>
      <c r="I21" s="32" t="str">
        <f t="shared" si="2"/>
        <v>GÖYNÜK BELEDİYESİ SPOR</v>
      </c>
    </row>
    <row r="22" spans="1:10" s="1" customFormat="1" ht="12.95" customHeight="1" x14ac:dyDescent="0.2">
      <c r="A22" s="31" t="str">
        <f t="shared" si="0"/>
        <v>ÇİLİMLİ BELEDİYESPOR</v>
      </c>
      <c r="B22" s="31"/>
      <c r="C22" s="31"/>
      <c r="D22" s="31" t="str">
        <f>B6</f>
        <v>BEYKÖY BELEDİYESPOR</v>
      </c>
      <c r="E22" s="28"/>
      <c r="F22" s="32" t="str">
        <f t="shared" si="1"/>
        <v>BEYKÖY BELEDİYESPOR</v>
      </c>
      <c r="G22" s="32"/>
      <c r="H22" s="32"/>
      <c r="I22" s="32" t="str">
        <f t="shared" si="2"/>
        <v>ÇİLİMLİ BELEDİYESPOR</v>
      </c>
    </row>
    <row r="23" spans="1:10" s="1" customFormat="1" ht="12.95" customHeight="1" x14ac:dyDescent="0.2">
      <c r="A23" s="31" t="str">
        <f t="shared" si="0"/>
        <v>KDZ.EREĞLİ BELEDİYE SPOR</v>
      </c>
      <c r="B23" s="31"/>
      <c r="C23" s="31"/>
      <c r="D23" s="31" t="str">
        <f>B5</f>
        <v>KIRIKKALE BÜYÜK ANADOLU SPOR</v>
      </c>
      <c r="E23" s="28"/>
      <c r="F23" s="32" t="str">
        <f t="shared" si="1"/>
        <v>KIRIKKALE BÜYÜK ANADOLU SPOR</v>
      </c>
      <c r="G23" s="32"/>
      <c r="H23" s="32"/>
      <c r="I23" s="32" t="str">
        <f t="shared" si="2"/>
        <v>KDZ.EREĞLİ BELEDİYE SPOR</v>
      </c>
    </row>
    <row r="24" spans="1:10" s="1" customFormat="1" ht="12.95" customHeight="1" x14ac:dyDescent="0.2">
      <c r="A24" s="31" t="str">
        <f t="shared" si="0"/>
        <v>ANKARA T.K.İ.</v>
      </c>
      <c r="B24" s="31"/>
      <c r="C24" s="31"/>
      <c r="D24" s="31" t="str">
        <f>B4</f>
        <v>KEÇİÖREN BELEDİYESİ BAĞLUM SPOR</v>
      </c>
      <c r="E24" s="28"/>
      <c r="F24" s="32" t="str">
        <f t="shared" si="1"/>
        <v>KEÇİÖREN BELEDİYESİ BAĞLUM SPOR</v>
      </c>
      <c r="G24" s="32"/>
      <c r="H24" s="32"/>
      <c r="I24" s="32" t="str">
        <f t="shared" si="2"/>
        <v>ANKARA T.K.İ.</v>
      </c>
    </row>
    <row r="25" spans="1:10" s="1" customFormat="1" ht="12.95" customHeight="1" x14ac:dyDescent="0.2">
      <c r="A25" s="31" t="str">
        <f t="shared" si="0"/>
        <v>YAYLACIK GENÇLİK VE SPOR</v>
      </c>
      <c r="B25" s="31"/>
      <c r="C25" s="31"/>
      <c r="D25" s="31" t="str">
        <f>B3</f>
        <v>ANADOLU ÜNİVERSİTESİ</v>
      </c>
      <c r="E25" s="28"/>
      <c r="F25" s="32" t="str">
        <f t="shared" si="1"/>
        <v>ANADOLU ÜNİVERSİTESİ</v>
      </c>
      <c r="G25" s="32"/>
      <c r="H25" s="32"/>
      <c r="I25" s="32" t="str">
        <f t="shared" si="2"/>
        <v>YAYLACIK GENÇLİK VE SPOR</v>
      </c>
    </row>
    <row r="26" spans="1:10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10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10" s="1" customFormat="1" ht="12.95" customHeight="1" x14ac:dyDescent="0.2">
      <c r="A28" s="32" t="str">
        <f t="shared" ref="A28:A34" si="3">B4</f>
        <v>KEÇİÖREN BELEDİYESİ BAĞLUM SPOR</v>
      </c>
      <c r="B28" s="32"/>
      <c r="C28" s="32"/>
      <c r="D28" s="32" t="str">
        <f>B3</f>
        <v>ANADOLU ÜNİVERSİTESİ</v>
      </c>
      <c r="E28" s="28"/>
      <c r="F28" s="32" t="str">
        <f t="shared" ref="F28:F34" si="4">D28</f>
        <v>ANADOLU ÜNİVERSİTESİ</v>
      </c>
      <c r="G28" s="32" t="s">
        <v>1</v>
      </c>
      <c r="H28" s="32" t="s">
        <v>1</v>
      </c>
      <c r="I28" s="32" t="str">
        <f t="shared" ref="I28:I34" si="5">A28</f>
        <v>KEÇİÖREN BELEDİYESİ BAĞLUM SPOR</v>
      </c>
    </row>
    <row r="29" spans="1:10" s="1" customFormat="1" ht="12.95" customHeight="1" x14ac:dyDescent="0.2">
      <c r="A29" s="32" t="str">
        <f t="shared" si="3"/>
        <v>KIRIKKALE BÜYÜK ANADOLU SPOR</v>
      </c>
      <c r="B29" s="32"/>
      <c r="C29" s="32"/>
      <c r="D29" s="32" t="str">
        <f>B15</f>
        <v>ANKARA T.K.İ.</v>
      </c>
      <c r="E29" s="28"/>
      <c r="F29" s="32" t="str">
        <f t="shared" si="4"/>
        <v>ANKARA T.K.İ.</v>
      </c>
      <c r="G29" s="32"/>
      <c r="H29" s="32"/>
      <c r="I29" s="32" t="str">
        <f t="shared" si="5"/>
        <v>KIRIKKALE BÜYÜK ANADOLU SPOR</v>
      </c>
    </row>
    <row r="30" spans="1:10" s="1" customFormat="1" ht="12.95" customHeight="1" x14ac:dyDescent="0.2">
      <c r="A30" s="32" t="str">
        <f t="shared" si="3"/>
        <v>BEYKÖY BELEDİYESPOR</v>
      </c>
      <c r="B30" s="32"/>
      <c r="C30" s="32"/>
      <c r="D30" s="32" t="str">
        <f>B14</f>
        <v>KDZ.EREĞLİ BELEDİYE SPOR</v>
      </c>
      <c r="E30" s="28"/>
      <c r="F30" s="32" t="str">
        <f t="shared" si="4"/>
        <v>KDZ.EREĞLİ BELEDİYE SPOR</v>
      </c>
      <c r="G30" s="32"/>
      <c r="H30" s="32"/>
      <c r="I30" s="32" t="str">
        <f t="shared" si="5"/>
        <v>BEYKÖY BELEDİYESPOR</v>
      </c>
    </row>
    <row r="31" spans="1:10" s="1" customFormat="1" ht="12.95" customHeight="1" x14ac:dyDescent="0.2">
      <c r="A31" s="32" t="str">
        <f t="shared" si="3"/>
        <v>DEVREK BELEDİYESPOR</v>
      </c>
      <c r="B31" s="32"/>
      <c r="C31" s="32"/>
      <c r="D31" s="32" t="str">
        <f>B13</f>
        <v>ÇİLİMLİ BELEDİYESPOR</v>
      </c>
      <c r="E31" s="28"/>
      <c r="F31" s="32" t="str">
        <f t="shared" si="4"/>
        <v>ÇİLİMLİ BELEDİYESPOR</v>
      </c>
      <c r="G31" s="32"/>
      <c r="H31" s="32"/>
      <c r="I31" s="32" t="str">
        <f t="shared" si="5"/>
        <v>DEVREK BELEDİYESPOR</v>
      </c>
    </row>
    <row r="32" spans="1:10" s="1" customFormat="1" ht="12.95" customHeight="1" x14ac:dyDescent="0.2">
      <c r="A32" s="32" t="str">
        <f t="shared" si="3"/>
        <v>ÇUBUKSPOR FUTBOL A.Ş.</v>
      </c>
      <c r="B32" s="32"/>
      <c r="C32" s="32"/>
      <c r="D32" s="32" t="str">
        <f>B12</f>
        <v>GÖYNÜK BELEDİYESİ SPOR</v>
      </c>
      <c r="E32" s="28"/>
      <c r="F32" s="32" t="str">
        <f t="shared" si="4"/>
        <v>GÖYNÜK BELEDİYESİ SPOR</v>
      </c>
      <c r="G32" s="32"/>
      <c r="H32" s="32"/>
      <c r="I32" s="32" t="str">
        <f t="shared" si="5"/>
        <v>ÇUBUKSPOR FUTBOL A.Ş.</v>
      </c>
    </row>
    <row r="33" spans="1:9" s="1" customFormat="1" ht="12.95" customHeight="1" x14ac:dyDescent="0.2">
      <c r="A33" s="32" t="str">
        <f t="shared" si="3"/>
        <v>BARTINSPOR</v>
      </c>
      <c r="B33" s="32"/>
      <c r="C33" s="32"/>
      <c r="D33" s="32" t="str">
        <f>B11</f>
        <v>HAYMANA BELEDİYE SPOR</v>
      </c>
      <c r="E33" s="28"/>
      <c r="F33" s="32" t="str">
        <f t="shared" si="4"/>
        <v>HAYMANA BELEDİYE SPOR</v>
      </c>
      <c r="G33" s="32"/>
      <c r="H33" s="32"/>
      <c r="I33" s="32" t="str">
        <f t="shared" si="5"/>
        <v>BARTINSPOR</v>
      </c>
    </row>
    <row r="34" spans="1:9" s="1" customFormat="1" ht="12.95" customHeight="1" x14ac:dyDescent="0.2">
      <c r="A34" s="32" t="str">
        <f t="shared" si="3"/>
        <v>ESKİŞEHİR YUNUSEMRE SPOR</v>
      </c>
      <c r="B34" s="32"/>
      <c r="C34" s="32"/>
      <c r="D34" s="32" t="str">
        <f>B16</f>
        <v>YAYLACIK GENÇLİK VE SPOR</v>
      </c>
      <c r="E34" s="28"/>
      <c r="F34" s="32" t="str">
        <f t="shared" si="4"/>
        <v>YAYLACIK GENÇLİK VE SPOR</v>
      </c>
      <c r="G34" s="32"/>
      <c r="H34" s="32"/>
      <c r="I34" s="32" t="str">
        <f t="shared" si="5"/>
        <v>ESKİŞEHİR YUNUSEMRE 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ANADOLU ÜNİVERSİTESİ</v>
      </c>
      <c r="B37" s="32"/>
      <c r="C37" s="32"/>
      <c r="D37" s="32" t="str">
        <f>B5</f>
        <v>KIRIKKALE BÜYÜK ANADOLU SPOR</v>
      </c>
      <c r="E37" s="28"/>
      <c r="F37" s="32" t="str">
        <f t="shared" ref="F37:F43" si="6">D37</f>
        <v>KIRIKKALE BÜYÜK ANADOLU SPOR</v>
      </c>
      <c r="G37" s="32" t="s">
        <v>1</v>
      </c>
      <c r="H37" s="32" t="s">
        <v>1</v>
      </c>
      <c r="I37" s="32" t="str">
        <f t="shared" ref="I37:I43" si="7">A37</f>
        <v>ANADOLU ÜNİVERSİTESİ</v>
      </c>
    </row>
    <row r="38" spans="1:9" s="1" customFormat="1" ht="12.95" customHeight="1" x14ac:dyDescent="0.2">
      <c r="A38" s="32" t="str">
        <f t="shared" ref="A38:A43" si="8">B11</f>
        <v>HAYMANA BELEDİYE SPOR</v>
      </c>
      <c r="B38" s="32"/>
      <c r="C38" s="32"/>
      <c r="D38" s="32" t="str">
        <f>B10</f>
        <v>ESKİŞEHİR YUNUSEMRE SPOR</v>
      </c>
      <c r="E38" s="28"/>
      <c r="F38" s="32" t="str">
        <f t="shared" si="6"/>
        <v>ESKİŞEHİR YUNUSEMRE SPOR</v>
      </c>
      <c r="G38" s="32"/>
      <c r="H38" s="32"/>
      <c r="I38" s="32" t="str">
        <f t="shared" si="7"/>
        <v>HAYMANA BELEDİYE SPOR</v>
      </c>
    </row>
    <row r="39" spans="1:9" s="1" customFormat="1" ht="12.95" customHeight="1" x14ac:dyDescent="0.2">
      <c r="A39" s="32" t="str">
        <f t="shared" si="8"/>
        <v>GÖYNÜK BELEDİYESİ SPOR</v>
      </c>
      <c r="B39" s="32"/>
      <c r="C39" s="32"/>
      <c r="D39" s="32" t="str">
        <f>B9</f>
        <v>BARTINSPOR</v>
      </c>
      <c r="E39" s="28"/>
      <c r="F39" s="32" t="str">
        <f t="shared" si="6"/>
        <v>BARTINSPOR</v>
      </c>
      <c r="G39" s="32"/>
      <c r="H39" s="32"/>
      <c r="I39" s="32" t="str">
        <f t="shared" si="7"/>
        <v>GÖYNÜK BELEDİYESİ SPOR</v>
      </c>
    </row>
    <row r="40" spans="1:9" s="1" customFormat="1" ht="12.95" customHeight="1" x14ac:dyDescent="0.2">
      <c r="A40" s="32" t="str">
        <f t="shared" si="8"/>
        <v>ÇİLİMLİ BELEDİYESPOR</v>
      </c>
      <c r="B40" s="32"/>
      <c r="C40" s="32"/>
      <c r="D40" s="32" t="str">
        <f>B8</f>
        <v>ÇUBUKSPOR FUTBOL A.Ş.</v>
      </c>
      <c r="E40" s="28"/>
      <c r="F40" s="32" t="str">
        <f t="shared" si="6"/>
        <v>ÇUBUKSPOR FUTBOL A.Ş.</v>
      </c>
      <c r="G40" s="32"/>
      <c r="H40" s="32"/>
      <c r="I40" s="32" t="str">
        <f t="shared" si="7"/>
        <v>ÇİLİMLİ BELEDİYESPOR</v>
      </c>
    </row>
    <row r="41" spans="1:9" s="1" customFormat="1" ht="12.95" customHeight="1" x14ac:dyDescent="0.2">
      <c r="A41" s="32" t="str">
        <f t="shared" si="8"/>
        <v>KDZ.EREĞLİ BELEDİYE SPOR</v>
      </c>
      <c r="B41" s="32"/>
      <c r="C41" s="32"/>
      <c r="D41" s="32" t="str">
        <f>B7</f>
        <v>DEVREK BELEDİYESPOR</v>
      </c>
      <c r="E41" s="28"/>
      <c r="F41" s="32" t="str">
        <f t="shared" si="6"/>
        <v>DEVREK BELEDİYESPOR</v>
      </c>
      <c r="G41" s="32"/>
      <c r="H41" s="32"/>
      <c r="I41" s="32" t="str">
        <f t="shared" si="7"/>
        <v>KDZ.EREĞLİ BELEDİYE SPOR</v>
      </c>
    </row>
    <row r="42" spans="1:9" s="1" customFormat="1" ht="12.95" customHeight="1" x14ac:dyDescent="0.2">
      <c r="A42" s="32" t="str">
        <f t="shared" si="8"/>
        <v>ANKARA T.K.İ.</v>
      </c>
      <c r="B42" s="32"/>
      <c r="C42" s="32"/>
      <c r="D42" s="32" t="str">
        <f>B6</f>
        <v>BEYKÖY BELEDİYESPOR</v>
      </c>
      <c r="E42" s="28"/>
      <c r="F42" s="32" t="str">
        <f t="shared" si="6"/>
        <v>BEYKÖY BELEDİYESPOR</v>
      </c>
      <c r="G42" s="32"/>
      <c r="H42" s="32"/>
      <c r="I42" s="32" t="str">
        <f t="shared" si="7"/>
        <v>ANKARA T.K.İ.</v>
      </c>
    </row>
    <row r="43" spans="1:9" s="1" customFormat="1" ht="12.95" customHeight="1" x14ac:dyDescent="0.2">
      <c r="A43" s="32" t="str">
        <f t="shared" si="8"/>
        <v>YAYLACIK GENÇLİK VE SPOR</v>
      </c>
      <c r="B43" s="32"/>
      <c r="C43" s="32"/>
      <c r="D43" s="32" t="str">
        <f>B4</f>
        <v>KEÇİÖREN BELEDİYESİ BAĞLUM SPOR</v>
      </c>
      <c r="E43" s="28"/>
      <c r="F43" s="32" t="str">
        <f t="shared" si="6"/>
        <v>KEÇİÖREN BELEDİYESİ BAĞLUM SPOR</v>
      </c>
      <c r="G43" s="32"/>
      <c r="H43" s="32"/>
      <c r="I43" s="32" t="str">
        <f t="shared" si="7"/>
        <v>YAYLACIK GENÇLİK VE 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KIRIKKALE BÜYÜK ANADOLU SPOR</v>
      </c>
      <c r="B46" s="32"/>
      <c r="C46" s="32"/>
      <c r="D46" s="32" t="str">
        <f>B4</f>
        <v>KEÇİÖREN BELEDİYESİ BAĞLUM SPOR</v>
      </c>
      <c r="E46" s="28"/>
      <c r="F46" s="32" t="str">
        <f t="shared" ref="F46:F52" si="10">D46</f>
        <v>KEÇİÖREN BELEDİYESİ BAĞLUM SPOR</v>
      </c>
      <c r="G46" s="32" t="s">
        <v>1</v>
      </c>
      <c r="H46" s="32" t="s">
        <v>1</v>
      </c>
      <c r="I46" s="32" t="str">
        <f t="shared" ref="I46:I52" si="11">A46</f>
        <v>KIRIKKALE BÜYÜK ANADOLU SPOR</v>
      </c>
    </row>
    <row r="47" spans="1:9" s="1" customFormat="1" ht="12.95" customHeight="1" x14ac:dyDescent="0.2">
      <c r="A47" s="32" t="str">
        <f t="shared" si="9"/>
        <v>BEYKÖY BELEDİYESPOR</v>
      </c>
      <c r="B47" s="32"/>
      <c r="C47" s="32"/>
      <c r="D47" s="32" t="str">
        <f>B3</f>
        <v>ANADOLU ÜNİVERSİTESİ</v>
      </c>
      <c r="E47" s="28"/>
      <c r="F47" s="32" t="str">
        <f t="shared" si="10"/>
        <v>ANADOLU ÜNİVERSİTESİ</v>
      </c>
      <c r="G47" s="32"/>
      <c r="H47" s="32"/>
      <c r="I47" s="32" t="str">
        <f t="shared" si="11"/>
        <v>BEYKÖY BELEDİYESPOR</v>
      </c>
    </row>
    <row r="48" spans="1:9" s="1" customFormat="1" ht="12.95" customHeight="1" x14ac:dyDescent="0.2">
      <c r="A48" s="32" t="str">
        <f t="shared" si="9"/>
        <v>DEVREK BELEDİYESPOR</v>
      </c>
      <c r="B48" s="32"/>
      <c r="C48" s="32"/>
      <c r="D48" s="32" t="str">
        <f>B15</f>
        <v>ANKARA T.K.İ.</v>
      </c>
      <c r="E48" s="28"/>
      <c r="F48" s="32" t="str">
        <f t="shared" si="10"/>
        <v>ANKARA T.K.İ.</v>
      </c>
      <c r="G48" s="32"/>
      <c r="H48" s="32"/>
      <c r="I48" s="32" t="str">
        <f t="shared" si="11"/>
        <v>DEVREK BELEDİYESPOR</v>
      </c>
    </row>
    <row r="49" spans="1:9" s="1" customFormat="1" ht="12.95" customHeight="1" x14ac:dyDescent="0.2">
      <c r="A49" s="32" t="str">
        <f t="shared" si="9"/>
        <v>ÇUBUKSPOR FUTBOL A.Ş.</v>
      </c>
      <c r="B49" s="32"/>
      <c r="C49" s="32"/>
      <c r="D49" s="32" t="str">
        <f>B14</f>
        <v>KDZ.EREĞLİ BELEDİYE SPOR</v>
      </c>
      <c r="E49" s="28"/>
      <c r="F49" s="32" t="str">
        <f t="shared" si="10"/>
        <v>KDZ.EREĞLİ BELEDİYE SPOR</v>
      </c>
      <c r="G49" s="32"/>
      <c r="H49" s="32"/>
      <c r="I49" s="32" t="str">
        <f t="shared" si="11"/>
        <v>ÇUBUKSPOR FUTBOL A.Ş.</v>
      </c>
    </row>
    <row r="50" spans="1:9" s="1" customFormat="1" ht="12.95" customHeight="1" x14ac:dyDescent="0.2">
      <c r="A50" s="32" t="str">
        <f t="shared" si="9"/>
        <v>BARTINSPOR</v>
      </c>
      <c r="B50" s="32"/>
      <c r="C50" s="32"/>
      <c r="D50" s="32" t="str">
        <f>B13</f>
        <v>ÇİLİMLİ BELEDİYESPOR</v>
      </c>
      <c r="E50" s="28"/>
      <c r="F50" s="32" t="str">
        <f t="shared" si="10"/>
        <v>ÇİLİMLİ BELEDİYESPOR</v>
      </c>
      <c r="G50" s="32"/>
      <c r="H50" s="32"/>
      <c r="I50" s="32" t="str">
        <f t="shared" si="11"/>
        <v>BARTINSPOR</v>
      </c>
    </row>
    <row r="51" spans="1:9" s="1" customFormat="1" ht="12.95" customHeight="1" x14ac:dyDescent="0.2">
      <c r="A51" s="32" t="str">
        <f t="shared" si="9"/>
        <v>ESKİŞEHİR YUNUSEMRE SPOR</v>
      </c>
      <c r="B51" s="32"/>
      <c r="C51" s="32"/>
      <c r="D51" s="32" t="str">
        <f>B12</f>
        <v>GÖYNÜK BELEDİYESİ SPOR</v>
      </c>
      <c r="E51" s="28"/>
      <c r="F51" s="32" t="str">
        <f t="shared" si="10"/>
        <v>GÖYNÜK BELEDİYESİ SPOR</v>
      </c>
      <c r="G51" s="32"/>
      <c r="H51" s="32"/>
      <c r="I51" s="32" t="str">
        <f t="shared" si="11"/>
        <v>ESKİŞEHİR YUNUSEMRE SPOR</v>
      </c>
    </row>
    <row r="52" spans="1:9" s="1" customFormat="1" ht="12.95" customHeight="1" x14ac:dyDescent="0.2">
      <c r="A52" s="32" t="str">
        <f t="shared" si="9"/>
        <v>HAYMANA BELEDİYE SPOR</v>
      </c>
      <c r="B52" s="32"/>
      <c r="C52" s="32"/>
      <c r="D52" s="32" t="str">
        <f>B16</f>
        <v>YAYLACIK GENÇLİK VE SPOR</v>
      </c>
      <c r="E52" s="28"/>
      <c r="F52" s="32" t="str">
        <f t="shared" si="10"/>
        <v>YAYLACIK GENÇLİK VE SPOR</v>
      </c>
      <c r="G52" s="32"/>
      <c r="H52" s="32"/>
      <c r="I52" s="32" t="str">
        <f t="shared" si="11"/>
        <v>HAYMANA BELEDİYE 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ANADOLU ÜNİVERSİTESİ</v>
      </c>
      <c r="B54" s="32"/>
      <c r="C54" s="32"/>
      <c r="D54" s="32" t="str">
        <f>B7</f>
        <v>DEVREK BELEDİYESPOR</v>
      </c>
      <c r="E54" s="28"/>
      <c r="F54" s="32" t="str">
        <f t="shared" ref="F54:F60" si="12">D54</f>
        <v>DEVREK BELEDİYESPOR</v>
      </c>
      <c r="G54" s="32" t="s">
        <v>1</v>
      </c>
      <c r="H54" s="32" t="s">
        <v>1</v>
      </c>
      <c r="I54" s="32" t="str">
        <f t="shared" ref="I54:I60" si="13">A54</f>
        <v>ANADOLU ÜNİVERSİTESİ</v>
      </c>
    </row>
    <row r="55" spans="1:9" s="1" customFormat="1" ht="12.95" customHeight="1" x14ac:dyDescent="0.2">
      <c r="A55" s="32" t="str">
        <f>B4</f>
        <v>KEÇİÖREN BELEDİYESİ BAĞLUM SPOR</v>
      </c>
      <c r="B55" s="32"/>
      <c r="C55" s="32"/>
      <c r="D55" s="32" t="str">
        <f>B6</f>
        <v>BEYKÖY BELEDİYESPOR</v>
      </c>
      <c r="E55" s="28"/>
      <c r="F55" s="32" t="str">
        <f t="shared" si="12"/>
        <v>BEYKÖY BELEDİYESPOR</v>
      </c>
      <c r="G55" s="32"/>
      <c r="H55" s="32"/>
      <c r="I55" s="32" t="str">
        <f t="shared" si="13"/>
        <v>KEÇİÖREN BELEDİYESİ BAĞLUM SPOR</v>
      </c>
    </row>
    <row r="56" spans="1:9" s="1" customFormat="1" ht="12.95" customHeight="1" x14ac:dyDescent="0.2">
      <c r="A56" s="32" t="str">
        <f>B12</f>
        <v>GÖYNÜK BELEDİYESİ SPOR</v>
      </c>
      <c r="B56" s="32"/>
      <c r="C56" s="32"/>
      <c r="D56" s="32" t="str">
        <f>B11</f>
        <v>HAYMANA BELEDİYE SPOR</v>
      </c>
      <c r="E56" s="28"/>
      <c r="F56" s="32" t="str">
        <f t="shared" si="12"/>
        <v>HAYMANA BELEDİYE SPOR</v>
      </c>
      <c r="G56" s="32"/>
      <c r="H56" s="32"/>
      <c r="I56" s="32" t="str">
        <f t="shared" si="13"/>
        <v>GÖYNÜK BELEDİYESİ SPOR</v>
      </c>
    </row>
    <row r="57" spans="1:9" s="1" customFormat="1" ht="12.95" customHeight="1" x14ac:dyDescent="0.2">
      <c r="A57" s="32" t="str">
        <f>B13</f>
        <v>ÇİLİMLİ BELEDİYESPOR</v>
      </c>
      <c r="B57" s="32"/>
      <c r="C57" s="32"/>
      <c r="D57" s="32" t="str">
        <f>B10</f>
        <v>ESKİŞEHİR YUNUSEMRE SPOR</v>
      </c>
      <c r="E57" s="28"/>
      <c r="F57" s="32" t="str">
        <f t="shared" si="12"/>
        <v>ESKİŞEHİR YUNUSEMRE SPOR</v>
      </c>
      <c r="G57" s="32"/>
      <c r="H57" s="32"/>
      <c r="I57" s="32" t="str">
        <f t="shared" si="13"/>
        <v>ÇİLİMLİ BELEDİYESPOR</v>
      </c>
    </row>
    <row r="58" spans="1:9" s="1" customFormat="1" ht="12.95" customHeight="1" x14ac:dyDescent="0.2">
      <c r="A58" s="32" t="str">
        <f>B14</f>
        <v>KDZ.EREĞLİ BELEDİYE SPOR</v>
      </c>
      <c r="B58" s="32"/>
      <c r="C58" s="32"/>
      <c r="D58" s="32" t="str">
        <f>B9</f>
        <v>BARTINSPOR</v>
      </c>
      <c r="E58" s="28"/>
      <c r="F58" s="32" t="str">
        <f t="shared" si="12"/>
        <v>BARTINSPOR</v>
      </c>
      <c r="G58" s="32"/>
      <c r="H58" s="32"/>
      <c r="I58" s="32" t="str">
        <f t="shared" si="13"/>
        <v>KDZ.EREĞLİ BELEDİYE SPOR</v>
      </c>
    </row>
    <row r="59" spans="1:9" s="1" customFormat="1" ht="12.95" customHeight="1" x14ac:dyDescent="0.2">
      <c r="A59" s="32" t="str">
        <f>B15</f>
        <v>ANKARA T.K.İ.</v>
      </c>
      <c r="B59" s="32"/>
      <c r="C59" s="32"/>
      <c r="D59" s="32" t="str">
        <f>B8</f>
        <v>ÇUBUKSPOR FUTBOL A.Ş.</v>
      </c>
      <c r="E59" s="28"/>
      <c r="F59" s="32" t="str">
        <f t="shared" si="12"/>
        <v>ÇUBUKSPOR FUTBOL A.Ş.</v>
      </c>
      <c r="G59" s="32"/>
      <c r="H59" s="32"/>
      <c r="I59" s="32" t="str">
        <f t="shared" si="13"/>
        <v>ANKARA T.K.İ.</v>
      </c>
    </row>
    <row r="60" spans="1:9" s="1" customFormat="1" ht="12.95" customHeight="1" x14ac:dyDescent="0.2">
      <c r="A60" s="32" t="str">
        <f>B16</f>
        <v>YAYLACIK GENÇLİK VE SPOR</v>
      </c>
      <c r="B60" s="32"/>
      <c r="C60" s="32"/>
      <c r="D60" s="32" t="str">
        <f>B5</f>
        <v>KIRIKKALE BÜYÜK ANADOLU SPOR</v>
      </c>
      <c r="E60" s="28"/>
      <c r="F60" s="32" t="str">
        <f t="shared" si="12"/>
        <v>KIRIKKALE BÜYÜK ANADOLU SPOR</v>
      </c>
      <c r="G60" s="32"/>
      <c r="H60" s="32"/>
      <c r="I60" s="32" t="str">
        <f t="shared" si="13"/>
        <v>YAYLACIK GENÇLİK VE 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BEYKÖY BELEDİYESPOR</v>
      </c>
      <c r="B63" s="32"/>
      <c r="C63" s="32"/>
      <c r="D63" s="32" t="str">
        <f>B5</f>
        <v>KIRIKKALE BÜYÜK ANADOLU SPOR</v>
      </c>
      <c r="E63" s="28"/>
      <c r="F63" s="32" t="str">
        <f t="shared" ref="F63:F69" si="15">D63</f>
        <v>KIRIKKALE BÜYÜK ANADOLU SPOR</v>
      </c>
      <c r="G63" s="32" t="s">
        <v>1</v>
      </c>
      <c r="H63" s="32" t="s">
        <v>1</v>
      </c>
      <c r="I63" s="32" t="str">
        <f t="shared" ref="I63:I69" si="16">A63</f>
        <v>BEYKÖY BELEDİYESPOR</v>
      </c>
    </row>
    <row r="64" spans="1:9" s="1" customFormat="1" ht="12.95" customHeight="1" x14ac:dyDescent="0.2">
      <c r="A64" s="32" t="str">
        <f t="shared" si="14"/>
        <v>DEVREK BELEDİYESPOR</v>
      </c>
      <c r="B64" s="32"/>
      <c r="C64" s="32"/>
      <c r="D64" s="32" t="str">
        <f>B4</f>
        <v>KEÇİÖREN BELEDİYESİ BAĞLUM SPOR</v>
      </c>
      <c r="E64" s="28"/>
      <c r="F64" s="32" t="str">
        <f t="shared" si="15"/>
        <v>KEÇİÖREN BELEDİYESİ BAĞLUM SPOR</v>
      </c>
      <c r="G64" s="32"/>
      <c r="H64" s="32"/>
      <c r="I64" s="32" t="str">
        <f t="shared" si="16"/>
        <v>DEVREK BELEDİYESPOR</v>
      </c>
    </row>
    <row r="65" spans="1:9" s="1" customFormat="1" ht="12.95" customHeight="1" x14ac:dyDescent="0.2">
      <c r="A65" s="32" t="str">
        <f t="shared" si="14"/>
        <v>ÇUBUKSPOR FUTBOL A.Ş.</v>
      </c>
      <c r="B65" s="32"/>
      <c r="C65" s="32"/>
      <c r="D65" s="32" t="str">
        <f>B3</f>
        <v>ANADOLU ÜNİVERSİTESİ</v>
      </c>
      <c r="E65" s="28"/>
      <c r="F65" s="32" t="str">
        <f t="shared" si="15"/>
        <v>ANADOLU ÜNİVERSİTESİ</v>
      </c>
      <c r="G65" s="32"/>
      <c r="H65" s="32"/>
      <c r="I65" s="32" t="str">
        <f t="shared" si="16"/>
        <v>ÇUBUKSPOR FUTBOL A.Ş.</v>
      </c>
    </row>
    <row r="66" spans="1:9" s="1" customFormat="1" ht="12.95" customHeight="1" x14ac:dyDescent="0.2">
      <c r="A66" s="32" t="str">
        <f t="shared" si="14"/>
        <v>BARTINSPOR</v>
      </c>
      <c r="B66" s="32"/>
      <c r="C66" s="32"/>
      <c r="D66" s="32" t="str">
        <f>B15</f>
        <v>ANKARA T.K.İ.</v>
      </c>
      <c r="E66" s="28"/>
      <c r="F66" s="32" t="str">
        <f t="shared" si="15"/>
        <v>ANKARA T.K.İ.</v>
      </c>
      <c r="G66" s="32"/>
      <c r="H66" s="32"/>
      <c r="I66" s="32" t="str">
        <f t="shared" si="16"/>
        <v>BARTINSPOR</v>
      </c>
    </row>
    <row r="67" spans="1:9" s="1" customFormat="1" ht="12.95" customHeight="1" x14ac:dyDescent="0.2">
      <c r="A67" s="32" t="str">
        <f t="shared" si="14"/>
        <v>ESKİŞEHİR YUNUSEMRE SPOR</v>
      </c>
      <c r="B67" s="32"/>
      <c r="C67" s="32"/>
      <c r="D67" s="32" t="str">
        <f>B14</f>
        <v>KDZ.EREĞLİ BELEDİYE SPOR</v>
      </c>
      <c r="E67" s="28"/>
      <c r="F67" s="32" t="str">
        <f t="shared" si="15"/>
        <v>KDZ.EREĞLİ BELEDİYE SPOR</v>
      </c>
      <c r="G67" s="32"/>
      <c r="H67" s="32"/>
      <c r="I67" s="32" t="str">
        <f t="shared" si="16"/>
        <v>ESKİŞEHİR YUNUSEMRE SPOR</v>
      </c>
    </row>
    <row r="68" spans="1:9" s="1" customFormat="1" ht="12.95" customHeight="1" x14ac:dyDescent="0.2">
      <c r="A68" s="32" t="str">
        <f t="shared" si="14"/>
        <v>HAYMANA BELEDİYE SPOR</v>
      </c>
      <c r="B68" s="32"/>
      <c r="C68" s="32"/>
      <c r="D68" s="32" t="str">
        <f>B13</f>
        <v>ÇİLİMLİ BELEDİYESPOR</v>
      </c>
      <c r="E68" s="28"/>
      <c r="F68" s="32" t="str">
        <f t="shared" si="15"/>
        <v>ÇİLİMLİ BELEDİYESPOR</v>
      </c>
      <c r="G68" s="32"/>
      <c r="H68" s="32"/>
      <c r="I68" s="32" t="str">
        <f t="shared" si="16"/>
        <v>HAYMANA BELEDİYE SPOR</v>
      </c>
    </row>
    <row r="69" spans="1:9" s="1" customFormat="1" ht="12.95" customHeight="1" x14ac:dyDescent="0.2">
      <c r="A69" s="32" t="str">
        <f t="shared" si="14"/>
        <v>GÖYNÜK BELEDİYESİ SPOR</v>
      </c>
      <c r="B69" s="32"/>
      <c r="C69" s="32"/>
      <c r="D69" s="32" t="str">
        <f>B16</f>
        <v>YAYLACIK GENÇLİK VE SPOR</v>
      </c>
      <c r="E69" s="28"/>
      <c r="F69" s="32" t="str">
        <f t="shared" si="15"/>
        <v>YAYLACIK GENÇLİK VE SPOR</v>
      </c>
      <c r="G69" s="32"/>
      <c r="H69" s="32"/>
      <c r="I69" s="32" t="str">
        <f t="shared" si="16"/>
        <v>GÖYNÜK BELEDİYESİ 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ANADOLU ÜNİVERSİTESİ</v>
      </c>
      <c r="B72" s="32"/>
      <c r="C72" s="32"/>
      <c r="D72" s="32" t="str">
        <f>B9</f>
        <v>BARTINSPOR</v>
      </c>
      <c r="E72" s="28"/>
      <c r="F72" s="32" t="str">
        <f t="shared" ref="F72:F78" si="17">D72</f>
        <v>BARTINSPOR</v>
      </c>
      <c r="G72" s="32" t="s">
        <v>1</v>
      </c>
      <c r="H72" s="32" t="s">
        <v>1</v>
      </c>
      <c r="I72" s="32" t="str">
        <f t="shared" ref="I72:I78" si="18">A72</f>
        <v>ANADOLU ÜNİVERSİTESİ</v>
      </c>
    </row>
    <row r="73" spans="1:9" s="1" customFormat="1" ht="12.95" customHeight="1" x14ac:dyDescent="0.2">
      <c r="A73" s="32" t="str">
        <f>B4</f>
        <v>KEÇİÖREN BELEDİYESİ BAĞLUM SPOR</v>
      </c>
      <c r="B73" s="32"/>
      <c r="C73" s="32"/>
      <c r="D73" s="32" t="str">
        <f>B8</f>
        <v>ÇUBUKSPOR FUTBOL A.Ş.</v>
      </c>
      <c r="E73" s="28"/>
      <c r="F73" s="32" t="str">
        <f t="shared" si="17"/>
        <v>ÇUBUKSPOR FUTBOL A.Ş.</v>
      </c>
      <c r="G73" s="32"/>
      <c r="H73" s="32"/>
      <c r="I73" s="32" t="str">
        <f t="shared" si="18"/>
        <v>KEÇİÖREN BELEDİYESİ BAĞLUM SPOR</v>
      </c>
    </row>
    <row r="74" spans="1:9" s="1" customFormat="1" ht="12.95" customHeight="1" x14ac:dyDescent="0.2">
      <c r="A74" s="32" t="str">
        <f>B5</f>
        <v>KIRIKKALE BÜYÜK ANADOLU SPOR</v>
      </c>
      <c r="B74" s="32"/>
      <c r="C74" s="32"/>
      <c r="D74" s="32" t="str">
        <f>B7</f>
        <v>DEVREK BELEDİYESPOR</v>
      </c>
      <c r="E74" s="28"/>
      <c r="F74" s="32" t="str">
        <f t="shared" si="17"/>
        <v>DEVREK BELEDİYESPOR</v>
      </c>
      <c r="G74" s="32"/>
      <c r="H74" s="32"/>
      <c r="I74" s="32" t="str">
        <f t="shared" si="18"/>
        <v>KIRIKKALE BÜYÜK ANADOLU SPOR</v>
      </c>
    </row>
    <row r="75" spans="1:9" s="1" customFormat="1" ht="12.95" customHeight="1" x14ac:dyDescent="0.2">
      <c r="A75" s="32" t="str">
        <f>B13</f>
        <v>ÇİLİMLİ BELEDİYESPOR</v>
      </c>
      <c r="B75" s="32"/>
      <c r="C75" s="32"/>
      <c r="D75" s="32" t="str">
        <f>B12</f>
        <v>GÖYNÜK BELEDİYESİ SPOR</v>
      </c>
      <c r="E75" s="28"/>
      <c r="F75" s="32" t="str">
        <f t="shared" si="17"/>
        <v>GÖYNÜK BELEDİYESİ SPOR</v>
      </c>
      <c r="G75" s="32"/>
      <c r="H75" s="32"/>
      <c r="I75" s="32" t="str">
        <f t="shared" si="18"/>
        <v>ÇİLİMLİ BELEDİYESPOR</v>
      </c>
    </row>
    <row r="76" spans="1:9" s="1" customFormat="1" ht="12.95" customHeight="1" x14ac:dyDescent="0.2">
      <c r="A76" s="34" t="str">
        <f>B14</f>
        <v>KDZ.EREĞLİ BELEDİYE SPOR</v>
      </c>
      <c r="B76" s="34"/>
      <c r="C76" s="34"/>
      <c r="D76" s="34" t="str">
        <f>B11</f>
        <v>HAYMANA BELEDİYE SPOR</v>
      </c>
      <c r="E76" s="28"/>
      <c r="F76" s="32" t="str">
        <f t="shared" si="17"/>
        <v>HAYMANA BELEDİYE SPOR</v>
      </c>
      <c r="G76" s="32"/>
      <c r="H76" s="32"/>
      <c r="I76" s="32" t="str">
        <f t="shared" si="18"/>
        <v>KDZ.EREĞLİ BELEDİYE SPOR</v>
      </c>
    </row>
    <row r="77" spans="1:9" s="1" customFormat="1" ht="12.95" customHeight="1" x14ac:dyDescent="0.2">
      <c r="A77" s="32" t="str">
        <f>B15</f>
        <v>ANKARA T.K.İ.</v>
      </c>
      <c r="B77" s="32"/>
      <c r="C77" s="32"/>
      <c r="D77" s="32" t="str">
        <f>B10</f>
        <v>ESKİŞEHİR YUNUSEMRE SPOR</v>
      </c>
      <c r="E77" s="28"/>
      <c r="F77" s="32" t="str">
        <f t="shared" si="17"/>
        <v>ESKİŞEHİR YUNUSEMRE SPOR</v>
      </c>
      <c r="G77" s="32"/>
      <c r="H77" s="32"/>
      <c r="I77" s="32" t="str">
        <f t="shared" si="18"/>
        <v>ANKARA T.K.İ.</v>
      </c>
    </row>
    <row r="78" spans="1:9" s="1" customFormat="1" ht="12.95" customHeight="1" x14ac:dyDescent="0.2">
      <c r="A78" s="32" t="str">
        <f>B16</f>
        <v>YAYLACIK GENÇLİK VE SPOR</v>
      </c>
      <c r="B78" s="32"/>
      <c r="C78" s="32"/>
      <c r="D78" s="32" t="str">
        <f>B6</f>
        <v>BEYKÖY BELEDİYESPOR</v>
      </c>
      <c r="E78" s="28"/>
      <c r="F78" s="32" t="str">
        <f t="shared" si="17"/>
        <v>BEYKÖY BELEDİYESPOR</v>
      </c>
      <c r="G78" s="32"/>
      <c r="H78" s="32"/>
      <c r="I78" s="32" t="str">
        <f t="shared" si="18"/>
        <v>YAYLACIK GENÇLİK VE 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DEVREK BELEDİYESPOR</v>
      </c>
      <c r="B81" s="32"/>
      <c r="C81" s="32"/>
      <c r="D81" s="32" t="str">
        <f>B6</f>
        <v>BEYKÖY BELEDİYESPOR</v>
      </c>
      <c r="E81" s="28"/>
      <c r="F81" s="32" t="str">
        <f t="shared" ref="F81:F87" si="20">D81</f>
        <v>BEYKÖY BELEDİYESPOR</v>
      </c>
      <c r="G81" s="32" t="s">
        <v>1</v>
      </c>
      <c r="H81" s="32" t="s">
        <v>1</v>
      </c>
      <c r="I81" s="32" t="str">
        <f t="shared" ref="I81:I87" si="21">A81</f>
        <v>DEVREK BELEDİYESPOR</v>
      </c>
    </row>
    <row r="82" spans="1:9" s="1" customFormat="1" ht="12.95" customHeight="1" x14ac:dyDescent="0.2">
      <c r="A82" s="32" t="str">
        <f t="shared" si="19"/>
        <v>ÇUBUKSPOR FUTBOL A.Ş.</v>
      </c>
      <c r="B82" s="32"/>
      <c r="C82" s="32"/>
      <c r="D82" s="32" t="str">
        <f>B5</f>
        <v>KIRIKKALE BÜYÜK ANADOLU SPOR</v>
      </c>
      <c r="E82" s="28"/>
      <c r="F82" s="32" t="str">
        <f t="shared" si="20"/>
        <v>KIRIKKALE BÜYÜK ANADOLU SPOR</v>
      </c>
      <c r="G82" s="32"/>
      <c r="H82" s="32"/>
      <c r="I82" s="32" t="str">
        <f t="shared" si="21"/>
        <v>ÇUBUKSPOR FUTBOL A.Ş.</v>
      </c>
    </row>
    <row r="83" spans="1:9" s="1" customFormat="1" ht="12.95" customHeight="1" x14ac:dyDescent="0.2">
      <c r="A83" s="32" t="str">
        <f t="shared" si="19"/>
        <v>BARTINSPOR</v>
      </c>
      <c r="B83" s="32"/>
      <c r="C83" s="32"/>
      <c r="D83" s="32" t="str">
        <f>B4</f>
        <v>KEÇİÖREN BELEDİYESİ BAĞLUM SPOR</v>
      </c>
      <c r="E83" s="28"/>
      <c r="F83" s="32" t="str">
        <f t="shared" si="20"/>
        <v>KEÇİÖREN BELEDİYESİ BAĞLUM SPOR</v>
      </c>
      <c r="G83" s="32"/>
      <c r="H83" s="32"/>
      <c r="I83" s="32" t="str">
        <f t="shared" si="21"/>
        <v>BARTINSPOR</v>
      </c>
    </row>
    <row r="84" spans="1:9" s="1" customFormat="1" ht="12.95" customHeight="1" x14ac:dyDescent="0.2">
      <c r="A84" s="32" t="str">
        <f t="shared" si="19"/>
        <v>ESKİŞEHİR YUNUSEMRE SPOR</v>
      </c>
      <c r="B84" s="32"/>
      <c r="C84" s="32"/>
      <c r="D84" s="32" t="str">
        <f>B3</f>
        <v>ANADOLU ÜNİVERSİTESİ</v>
      </c>
      <c r="E84" s="28"/>
      <c r="F84" s="32" t="str">
        <f t="shared" si="20"/>
        <v>ANADOLU ÜNİVERSİTESİ</v>
      </c>
      <c r="G84" s="32"/>
      <c r="H84" s="32"/>
      <c r="I84" s="32" t="str">
        <f t="shared" si="21"/>
        <v>ESKİŞEHİR YUNUSEMRE SPOR</v>
      </c>
    </row>
    <row r="85" spans="1:9" s="1" customFormat="1" ht="12.95" customHeight="1" x14ac:dyDescent="0.2">
      <c r="A85" s="34" t="str">
        <f t="shared" si="19"/>
        <v>HAYMANA BELEDİYE SPOR</v>
      </c>
      <c r="B85" s="34"/>
      <c r="C85" s="34"/>
      <c r="D85" s="34" t="str">
        <f>B15</f>
        <v>ANKARA T.K.İ.</v>
      </c>
      <c r="E85" s="28"/>
      <c r="F85" s="32" t="str">
        <f t="shared" si="20"/>
        <v>ANKARA T.K.İ.</v>
      </c>
      <c r="G85" s="32"/>
      <c r="H85" s="32"/>
      <c r="I85" s="32" t="str">
        <f t="shared" si="21"/>
        <v>HAYMANA BELEDİYE SPOR</v>
      </c>
    </row>
    <row r="86" spans="1:9" s="1" customFormat="1" ht="12.95" customHeight="1" x14ac:dyDescent="0.2">
      <c r="A86" s="32" t="str">
        <f t="shared" si="19"/>
        <v>GÖYNÜK BELEDİYESİ SPOR</v>
      </c>
      <c r="B86" s="32"/>
      <c r="C86" s="32"/>
      <c r="D86" s="32" t="str">
        <f>B14</f>
        <v>KDZ.EREĞLİ BELEDİYE SPOR</v>
      </c>
      <c r="E86" s="28"/>
      <c r="F86" s="32" t="str">
        <f t="shared" si="20"/>
        <v>KDZ.EREĞLİ BELEDİYE SPOR</v>
      </c>
      <c r="G86" s="32"/>
      <c r="H86" s="32"/>
      <c r="I86" s="32" t="str">
        <f t="shared" si="21"/>
        <v>GÖYNÜK BELEDİYESİ SPOR</v>
      </c>
    </row>
    <row r="87" spans="1:9" s="1" customFormat="1" ht="12.95" customHeight="1" x14ac:dyDescent="0.2">
      <c r="A87" s="32" t="str">
        <f t="shared" si="19"/>
        <v>ÇİLİMLİ BELEDİYESPOR</v>
      </c>
      <c r="B87" s="32"/>
      <c r="C87" s="32"/>
      <c r="D87" s="32" t="str">
        <f>B16</f>
        <v>YAYLACIK GENÇLİK VE SPOR</v>
      </c>
      <c r="E87" s="28"/>
      <c r="F87" s="32" t="str">
        <f t="shared" si="20"/>
        <v>YAYLACIK GENÇLİK VE SPOR</v>
      </c>
      <c r="G87" s="32"/>
      <c r="H87" s="32"/>
      <c r="I87" s="32" t="str">
        <f t="shared" si="21"/>
        <v>ÇİLİMLİ BELEDİYESPOR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ANADOLU ÜNİVERSİTESİ</v>
      </c>
      <c r="B90" s="32"/>
      <c r="C90" s="32"/>
      <c r="D90" s="32" t="str">
        <f>B11</f>
        <v>HAYMANA BELEDİYE SPOR</v>
      </c>
      <c r="E90" s="28"/>
      <c r="F90" s="32" t="str">
        <f t="shared" ref="F90:F96" si="22">D90</f>
        <v>HAYMANA BELEDİYE SPOR</v>
      </c>
      <c r="G90" s="32" t="s">
        <v>1</v>
      </c>
      <c r="H90" s="32" t="s">
        <v>1</v>
      </c>
      <c r="I90" s="32" t="str">
        <f t="shared" ref="I90:I96" si="23">A90</f>
        <v>ANADOLU ÜNİVERSİTESİ</v>
      </c>
    </row>
    <row r="91" spans="1:9" s="1" customFormat="1" ht="12.95" customHeight="1" x14ac:dyDescent="0.2">
      <c r="A91" s="32" t="str">
        <f>B4</f>
        <v>KEÇİÖREN BELEDİYESİ BAĞLUM SPOR</v>
      </c>
      <c r="B91" s="32"/>
      <c r="C91" s="32"/>
      <c r="D91" s="32" t="str">
        <f>B10</f>
        <v>ESKİŞEHİR YUNUSEMRE SPOR</v>
      </c>
      <c r="E91" s="28"/>
      <c r="F91" s="32" t="str">
        <f t="shared" si="22"/>
        <v>ESKİŞEHİR YUNUSEMRE SPOR</v>
      </c>
      <c r="G91" s="32"/>
      <c r="H91" s="32"/>
      <c r="I91" s="32" t="str">
        <f t="shared" si="23"/>
        <v>KEÇİÖREN BELEDİYESİ BAĞLUM SPOR</v>
      </c>
    </row>
    <row r="92" spans="1:9" s="1" customFormat="1" ht="12.95" customHeight="1" x14ac:dyDescent="0.2">
      <c r="A92" s="32" t="str">
        <f>B5</f>
        <v>KIRIKKALE BÜYÜK ANADOLU SPOR</v>
      </c>
      <c r="B92" s="32"/>
      <c r="C92" s="32"/>
      <c r="D92" s="32" t="str">
        <f>B9</f>
        <v>BARTINSPOR</v>
      </c>
      <c r="E92" s="28"/>
      <c r="F92" s="32" t="str">
        <f t="shared" si="22"/>
        <v>BARTINSPOR</v>
      </c>
      <c r="G92" s="32"/>
      <c r="H92" s="32"/>
      <c r="I92" s="32" t="str">
        <f t="shared" si="23"/>
        <v>KIRIKKALE BÜYÜK ANADOLU SPOR</v>
      </c>
    </row>
    <row r="93" spans="1:9" s="1" customFormat="1" ht="12.95" customHeight="1" x14ac:dyDescent="0.2">
      <c r="A93" s="32" t="str">
        <f>B6</f>
        <v>BEYKÖY BELEDİYESPOR</v>
      </c>
      <c r="B93" s="32"/>
      <c r="C93" s="32"/>
      <c r="D93" s="32" t="str">
        <f>B8</f>
        <v>ÇUBUKSPOR FUTBOL A.Ş.</v>
      </c>
      <c r="E93" s="28"/>
      <c r="F93" s="32" t="str">
        <f t="shared" si="22"/>
        <v>ÇUBUKSPOR FUTBOL A.Ş.</v>
      </c>
      <c r="G93" s="32"/>
      <c r="H93" s="32"/>
      <c r="I93" s="32" t="str">
        <f t="shared" si="23"/>
        <v>BEYKÖY BELEDİYESPOR</v>
      </c>
    </row>
    <row r="94" spans="1:9" s="1" customFormat="1" ht="12.95" customHeight="1" x14ac:dyDescent="0.2">
      <c r="A94" s="34" t="str">
        <f>B14</f>
        <v>KDZ.EREĞLİ BELEDİYE SPOR</v>
      </c>
      <c r="B94" s="34"/>
      <c r="C94" s="34"/>
      <c r="D94" s="34" t="str">
        <f>B13</f>
        <v>ÇİLİMLİ BELEDİYESPOR</v>
      </c>
      <c r="E94" s="28"/>
      <c r="F94" s="32" t="str">
        <f t="shared" si="22"/>
        <v>ÇİLİMLİ BELEDİYESPOR</v>
      </c>
      <c r="G94" s="32"/>
      <c r="H94" s="32"/>
      <c r="I94" s="32" t="str">
        <f t="shared" si="23"/>
        <v>KDZ.EREĞLİ BELEDİYE SPOR</v>
      </c>
    </row>
    <row r="95" spans="1:9" s="1" customFormat="1" ht="12.95" customHeight="1" x14ac:dyDescent="0.2">
      <c r="A95" s="32" t="str">
        <f>B15</f>
        <v>ANKARA T.K.İ.</v>
      </c>
      <c r="B95" s="32"/>
      <c r="C95" s="32"/>
      <c r="D95" s="32" t="str">
        <f>B12</f>
        <v>GÖYNÜK BELEDİYESİ SPOR</v>
      </c>
      <c r="E95" s="28"/>
      <c r="F95" s="32" t="str">
        <f t="shared" si="22"/>
        <v>GÖYNÜK BELEDİYESİ SPOR</v>
      </c>
      <c r="G95" s="32"/>
      <c r="H95" s="32"/>
      <c r="I95" s="32" t="str">
        <f t="shared" si="23"/>
        <v>ANKARA T.K.İ.</v>
      </c>
    </row>
    <row r="96" spans="1:9" s="1" customFormat="1" ht="12.95" customHeight="1" x14ac:dyDescent="0.2">
      <c r="A96" s="32" t="str">
        <f>B16</f>
        <v>YAYLACIK GENÇLİK VE SPOR</v>
      </c>
      <c r="B96" s="32"/>
      <c r="C96" s="32"/>
      <c r="D96" s="32" t="str">
        <f>B7</f>
        <v>DEVREK BELEDİYESPOR</v>
      </c>
      <c r="E96" s="28"/>
      <c r="F96" s="32" t="str">
        <f t="shared" si="22"/>
        <v>DEVREK BELEDİYESPOR</v>
      </c>
      <c r="G96" s="32"/>
      <c r="H96" s="32"/>
      <c r="I96" s="32" t="str">
        <f t="shared" si="23"/>
        <v>YAYLACIK GENÇLİK VE 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ÇUBUKSPOR FUTBOL A.Ş.</v>
      </c>
      <c r="B99" s="32"/>
      <c r="C99" s="32"/>
      <c r="D99" s="32" t="str">
        <f>B7</f>
        <v>DEVREK BELEDİYESPOR</v>
      </c>
      <c r="E99" s="28"/>
      <c r="F99" s="32" t="str">
        <f t="shared" ref="F99:F105" si="25">D99</f>
        <v>DEVREK BELEDİYESPOR</v>
      </c>
      <c r="G99" s="32" t="s">
        <v>1</v>
      </c>
      <c r="H99" s="32" t="s">
        <v>1</v>
      </c>
      <c r="I99" s="32" t="str">
        <f t="shared" ref="I99:I105" si="26">A99</f>
        <v>ÇUBUKSPOR FUTBOL A.Ş.</v>
      </c>
    </row>
    <row r="100" spans="1:9" s="1" customFormat="1" ht="12.95" customHeight="1" x14ac:dyDescent="0.2">
      <c r="A100" s="32" t="str">
        <f t="shared" si="24"/>
        <v>BARTINSPOR</v>
      </c>
      <c r="B100" s="32"/>
      <c r="C100" s="32"/>
      <c r="D100" s="32" t="str">
        <f>B6</f>
        <v>BEYKÖY BELEDİYESPOR</v>
      </c>
      <c r="E100" s="28"/>
      <c r="F100" s="32" t="str">
        <f t="shared" si="25"/>
        <v>BEYKÖY BELEDİYESPOR</v>
      </c>
      <c r="G100" s="32"/>
      <c r="H100" s="32"/>
      <c r="I100" s="32" t="str">
        <f t="shared" si="26"/>
        <v>BARTINSPOR</v>
      </c>
    </row>
    <row r="101" spans="1:9" s="1" customFormat="1" ht="12.95" customHeight="1" x14ac:dyDescent="0.2">
      <c r="A101" s="32" t="str">
        <f t="shared" si="24"/>
        <v>ESKİŞEHİR YUNUSEMRE SPOR</v>
      </c>
      <c r="B101" s="32"/>
      <c r="C101" s="32"/>
      <c r="D101" s="32" t="str">
        <f>B5</f>
        <v>KIRIKKALE BÜYÜK ANADOLU SPOR</v>
      </c>
      <c r="E101" s="28"/>
      <c r="F101" s="32" t="str">
        <f t="shared" si="25"/>
        <v>KIRIKKALE BÜYÜK ANADOLU SPOR</v>
      </c>
      <c r="G101" s="32"/>
      <c r="H101" s="32"/>
      <c r="I101" s="32" t="str">
        <f t="shared" si="26"/>
        <v>ESKİŞEHİR YUNUSEMRE SPOR</v>
      </c>
    </row>
    <row r="102" spans="1:9" s="1" customFormat="1" ht="12.95" customHeight="1" x14ac:dyDescent="0.2">
      <c r="A102" s="32" t="str">
        <f t="shared" si="24"/>
        <v>HAYMANA BELEDİYE SPOR</v>
      </c>
      <c r="B102" s="32"/>
      <c r="C102" s="32"/>
      <c r="D102" s="32" t="str">
        <f>B4</f>
        <v>KEÇİÖREN BELEDİYESİ BAĞLUM SPOR</v>
      </c>
      <c r="E102" s="28"/>
      <c r="F102" s="32" t="str">
        <f t="shared" si="25"/>
        <v>KEÇİÖREN BELEDİYESİ BAĞLUM SPOR</v>
      </c>
      <c r="G102" s="32"/>
      <c r="H102" s="32"/>
      <c r="I102" s="32" t="str">
        <f t="shared" si="26"/>
        <v>HAYMANA BELEDİYE SPOR</v>
      </c>
    </row>
    <row r="103" spans="1:9" s="1" customFormat="1" ht="12.95" customHeight="1" x14ac:dyDescent="0.2">
      <c r="A103" s="34" t="str">
        <f t="shared" si="24"/>
        <v>GÖYNÜK BELEDİYESİ SPOR</v>
      </c>
      <c r="B103" s="34"/>
      <c r="C103" s="34"/>
      <c r="D103" s="34" t="str">
        <f>B3</f>
        <v>ANADOLU ÜNİVERSİTESİ</v>
      </c>
      <c r="E103" s="28"/>
      <c r="F103" s="32" t="str">
        <f t="shared" si="25"/>
        <v>ANADOLU ÜNİVERSİTESİ</v>
      </c>
      <c r="G103" s="32"/>
      <c r="H103" s="32"/>
      <c r="I103" s="32" t="str">
        <f t="shared" si="26"/>
        <v>GÖYNÜK BELEDİYESİ SPOR</v>
      </c>
    </row>
    <row r="104" spans="1:9" s="1" customFormat="1" ht="12.95" customHeight="1" x14ac:dyDescent="0.2">
      <c r="A104" s="32" t="str">
        <f t="shared" si="24"/>
        <v>ÇİLİMLİ BELEDİYESPOR</v>
      </c>
      <c r="B104" s="32"/>
      <c r="C104" s="32"/>
      <c r="D104" s="32" t="str">
        <f>B15</f>
        <v>ANKARA T.K.İ.</v>
      </c>
      <c r="E104" s="28"/>
      <c r="F104" s="32" t="str">
        <f t="shared" si="25"/>
        <v>ANKARA T.K.İ.</v>
      </c>
      <c r="G104" s="32"/>
      <c r="H104" s="32"/>
      <c r="I104" s="32" t="str">
        <f t="shared" si="26"/>
        <v>ÇİLİMLİ BELEDİYESPOR</v>
      </c>
    </row>
    <row r="105" spans="1:9" s="1" customFormat="1" ht="12.95" customHeight="1" x14ac:dyDescent="0.2">
      <c r="A105" s="32" t="str">
        <f t="shared" si="24"/>
        <v>KDZ.EREĞLİ BELEDİYE SPOR</v>
      </c>
      <c r="B105" s="32"/>
      <c r="C105" s="32"/>
      <c r="D105" s="32" t="str">
        <f>B16</f>
        <v>YAYLACIK GENÇLİK VE SPOR</v>
      </c>
      <c r="E105" s="28"/>
      <c r="F105" s="32" t="str">
        <f t="shared" si="25"/>
        <v>YAYLACIK GENÇLİK VE SPOR</v>
      </c>
      <c r="G105" s="32"/>
      <c r="H105" s="32"/>
      <c r="I105" s="32" t="str">
        <f t="shared" si="26"/>
        <v>KDZ.EREĞLİ BELEDİYE 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ANADOLU ÜNİVERSİTESİ</v>
      </c>
      <c r="B108" s="32"/>
      <c r="C108" s="32"/>
      <c r="D108" s="32" t="str">
        <f>B13</f>
        <v>ÇİLİMLİ BELEDİYESPOR</v>
      </c>
      <c r="E108" s="28"/>
      <c r="F108" s="32" t="str">
        <f t="shared" ref="F108:F114" si="27">D108</f>
        <v>ÇİLİMLİ BELEDİYESPOR</v>
      </c>
      <c r="G108" s="32" t="s">
        <v>1</v>
      </c>
      <c r="H108" s="32" t="s">
        <v>1</v>
      </c>
      <c r="I108" s="32" t="str">
        <f t="shared" ref="I108:I114" si="28">A108</f>
        <v>ANADOLU ÜNİVERSİTESİ</v>
      </c>
    </row>
    <row r="109" spans="1:9" s="1" customFormat="1" ht="12.95" customHeight="1" x14ac:dyDescent="0.2">
      <c r="A109" s="32" t="str">
        <f>B4</f>
        <v>KEÇİÖREN BELEDİYESİ BAĞLUM SPOR</v>
      </c>
      <c r="B109" s="32"/>
      <c r="C109" s="32"/>
      <c r="D109" s="32" t="str">
        <f>B12</f>
        <v>GÖYNÜK BELEDİYESİ SPOR</v>
      </c>
      <c r="E109" s="28"/>
      <c r="F109" s="32" t="str">
        <f t="shared" si="27"/>
        <v>GÖYNÜK BELEDİYESİ SPOR</v>
      </c>
      <c r="G109" s="32"/>
      <c r="H109" s="32"/>
      <c r="I109" s="32" t="str">
        <f t="shared" si="28"/>
        <v>KEÇİÖREN BELEDİYESİ BAĞLUM SPOR</v>
      </c>
    </row>
    <row r="110" spans="1:9" s="1" customFormat="1" ht="12.95" customHeight="1" x14ac:dyDescent="0.2">
      <c r="A110" s="32" t="str">
        <f>B5</f>
        <v>KIRIKKALE BÜYÜK ANADOLU SPOR</v>
      </c>
      <c r="B110" s="32"/>
      <c r="C110" s="32"/>
      <c r="D110" s="32" t="str">
        <f>B11</f>
        <v>HAYMANA BELEDİYE SPOR</v>
      </c>
      <c r="E110" s="28"/>
      <c r="F110" s="32" t="str">
        <f t="shared" si="27"/>
        <v>HAYMANA BELEDİYE SPOR</v>
      </c>
      <c r="G110" s="32"/>
      <c r="H110" s="32"/>
      <c r="I110" s="32" t="str">
        <f t="shared" si="28"/>
        <v>KIRIKKALE BÜYÜK ANADOLU SPOR</v>
      </c>
    </row>
    <row r="111" spans="1:9" s="1" customFormat="1" ht="12.95" customHeight="1" x14ac:dyDescent="0.2">
      <c r="A111" s="32" t="str">
        <f>B6</f>
        <v>BEYKÖY BELEDİYESPOR</v>
      </c>
      <c r="B111" s="32"/>
      <c r="C111" s="32"/>
      <c r="D111" s="32" t="str">
        <f>B10</f>
        <v>ESKİŞEHİR YUNUSEMRE SPOR</v>
      </c>
      <c r="E111" s="28"/>
      <c r="F111" s="32" t="str">
        <f t="shared" si="27"/>
        <v>ESKİŞEHİR YUNUSEMRE SPOR</v>
      </c>
      <c r="G111" s="32"/>
      <c r="H111" s="32"/>
      <c r="I111" s="32" t="str">
        <f t="shared" si="28"/>
        <v>BEYKÖY BELEDİYESPOR</v>
      </c>
    </row>
    <row r="112" spans="1:9" s="1" customFormat="1" ht="12.95" customHeight="1" x14ac:dyDescent="0.2">
      <c r="A112" s="34" t="str">
        <f>B7</f>
        <v>DEVREK BELEDİYESPOR</v>
      </c>
      <c r="B112" s="34"/>
      <c r="C112" s="34"/>
      <c r="D112" s="34" t="str">
        <f>B9</f>
        <v>BARTINSPOR</v>
      </c>
      <c r="E112" s="28"/>
      <c r="F112" s="32" t="str">
        <f t="shared" si="27"/>
        <v>BARTINSPOR</v>
      </c>
      <c r="G112" s="32"/>
      <c r="H112" s="32"/>
      <c r="I112" s="32" t="str">
        <f t="shared" si="28"/>
        <v>DEVREK BELEDİYESPOR</v>
      </c>
    </row>
    <row r="113" spans="1:9" s="1" customFormat="1" ht="12.95" customHeight="1" x14ac:dyDescent="0.2">
      <c r="A113" s="32" t="str">
        <f>B15</f>
        <v>ANKARA T.K.İ.</v>
      </c>
      <c r="B113" s="32"/>
      <c r="C113" s="32"/>
      <c r="D113" s="32" t="str">
        <f>B14</f>
        <v>KDZ.EREĞLİ BELEDİYE SPOR</v>
      </c>
      <c r="E113" s="28"/>
      <c r="F113" s="32" t="str">
        <f t="shared" si="27"/>
        <v>KDZ.EREĞLİ BELEDİYE SPOR</v>
      </c>
      <c r="G113" s="32"/>
      <c r="H113" s="32"/>
      <c r="I113" s="32" t="str">
        <f t="shared" si="28"/>
        <v>ANKARA T.K.İ.</v>
      </c>
    </row>
    <row r="114" spans="1:9" s="1" customFormat="1" ht="12.95" customHeight="1" x14ac:dyDescent="0.2">
      <c r="A114" s="32" t="str">
        <f>B16</f>
        <v>YAYLACIK GENÇLİK VE SPOR</v>
      </c>
      <c r="B114" s="32"/>
      <c r="C114" s="32"/>
      <c r="D114" s="32" t="str">
        <f>B8</f>
        <v>ÇUBUKSPOR FUTBOL A.Ş.</v>
      </c>
      <c r="E114" s="28"/>
      <c r="F114" s="32" t="str">
        <f t="shared" si="27"/>
        <v>ÇUBUKSPOR FUTBOL A.Ş.</v>
      </c>
      <c r="G114" s="32"/>
      <c r="H114" s="32"/>
      <c r="I114" s="32" t="str">
        <f t="shared" si="28"/>
        <v>YAYLACIK GENÇLİK VE 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BARTINSPOR</v>
      </c>
      <c r="B117" s="32"/>
      <c r="C117" s="32"/>
      <c r="D117" s="32" t="str">
        <f>B8</f>
        <v>ÇUBUKSPOR FUTBOL A.Ş.</v>
      </c>
      <c r="E117" s="28"/>
      <c r="F117" s="32" t="str">
        <f t="shared" ref="F117:F123" si="30">D117</f>
        <v>ÇUBUKSPOR FUTBOL A.Ş.</v>
      </c>
      <c r="G117" s="32" t="s">
        <v>1</v>
      </c>
      <c r="H117" s="32" t="s">
        <v>1</v>
      </c>
      <c r="I117" s="32" t="str">
        <f t="shared" ref="I117:I123" si="31">A117</f>
        <v>BARTINSPOR</v>
      </c>
    </row>
    <row r="118" spans="1:9" s="1" customFormat="1" ht="12.95" customHeight="1" x14ac:dyDescent="0.2">
      <c r="A118" s="32" t="str">
        <f t="shared" si="29"/>
        <v>ESKİŞEHİR YUNUSEMRE SPOR</v>
      </c>
      <c r="B118" s="32"/>
      <c r="C118" s="32"/>
      <c r="D118" s="32" t="str">
        <f>B7</f>
        <v>DEVREK BELEDİYESPOR</v>
      </c>
      <c r="E118" s="28"/>
      <c r="F118" s="32" t="str">
        <f t="shared" si="30"/>
        <v>DEVREK BELEDİYESPOR</v>
      </c>
      <c r="G118" s="32"/>
      <c r="H118" s="32"/>
      <c r="I118" s="32" t="str">
        <f t="shared" si="31"/>
        <v>ESKİŞEHİR YUNUSEMRE SPOR</v>
      </c>
    </row>
    <row r="119" spans="1:9" s="1" customFormat="1" ht="12.95" customHeight="1" x14ac:dyDescent="0.2">
      <c r="A119" s="32" t="str">
        <f t="shared" si="29"/>
        <v>HAYMANA BELEDİYE SPOR</v>
      </c>
      <c r="B119" s="32"/>
      <c r="C119" s="32"/>
      <c r="D119" s="32" t="str">
        <f>B6</f>
        <v>BEYKÖY BELEDİYESPOR</v>
      </c>
      <c r="E119" s="28"/>
      <c r="F119" s="32" t="str">
        <f t="shared" si="30"/>
        <v>BEYKÖY BELEDİYESPOR</v>
      </c>
      <c r="G119" s="32"/>
      <c r="H119" s="32"/>
      <c r="I119" s="32" t="str">
        <f t="shared" si="31"/>
        <v>HAYMANA BELEDİYE SPOR</v>
      </c>
    </row>
    <row r="120" spans="1:9" s="1" customFormat="1" ht="12.95" customHeight="1" x14ac:dyDescent="0.2">
      <c r="A120" s="32" t="str">
        <f t="shared" si="29"/>
        <v>GÖYNÜK BELEDİYESİ SPOR</v>
      </c>
      <c r="B120" s="32"/>
      <c r="C120" s="32"/>
      <c r="D120" s="32" t="str">
        <f>B5</f>
        <v>KIRIKKALE BÜYÜK ANADOLU SPOR</v>
      </c>
      <c r="E120" s="28"/>
      <c r="F120" s="32" t="str">
        <f t="shared" si="30"/>
        <v>KIRIKKALE BÜYÜK ANADOLU SPOR</v>
      </c>
      <c r="G120" s="32"/>
      <c r="H120" s="32"/>
      <c r="I120" s="32" t="str">
        <f t="shared" si="31"/>
        <v>GÖYNÜK BELEDİYESİ SPOR</v>
      </c>
    </row>
    <row r="121" spans="1:9" s="1" customFormat="1" ht="12.95" customHeight="1" x14ac:dyDescent="0.2">
      <c r="A121" s="34" t="str">
        <f t="shared" si="29"/>
        <v>ÇİLİMLİ BELEDİYESPOR</v>
      </c>
      <c r="B121" s="34"/>
      <c r="C121" s="34"/>
      <c r="D121" s="34" t="str">
        <f>B4</f>
        <v>KEÇİÖREN BELEDİYESİ BAĞLUM SPOR</v>
      </c>
      <c r="E121" s="28"/>
      <c r="F121" s="32" t="str">
        <f t="shared" si="30"/>
        <v>KEÇİÖREN BELEDİYESİ BAĞLUM SPOR</v>
      </c>
      <c r="G121" s="32"/>
      <c r="H121" s="32"/>
      <c r="I121" s="32" t="str">
        <f t="shared" si="31"/>
        <v>ÇİLİMLİ BELEDİYESPOR</v>
      </c>
    </row>
    <row r="122" spans="1:9" s="1" customFormat="1" ht="12.95" customHeight="1" x14ac:dyDescent="0.2">
      <c r="A122" s="32" t="str">
        <f t="shared" si="29"/>
        <v>KDZ.EREĞLİ BELEDİYE SPOR</v>
      </c>
      <c r="B122" s="32"/>
      <c r="C122" s="32"/>
      <c r="D122" s="32" t="str">
        <f>B3</f>
        <v>ANADOLU ÜNİVERSİTESİ</v>
      </c>
      <c r="E122" s="28"/>
      <c r="F122" s="32" t="str">
        <f t="shared" si="30"/>
        <v>ANADOLU ÜNİVERSİTESİ</v>
      </c>
      <c r="G122" s="32"/>
      <c r="H122" s="32"/>
      <c r="I122" s="32" t="str">
        <f t="shared" si="31"/>
        <v>KDZ.EREĞLİ BELEDİYE SPOR</v>
      </c>
    </row>
    <row r="123" spans="1:9" s="1" customFormat="1" ht="12.95" customHeight="1" x14ac:dyDescent="0.2">
      <c r="A123" s="32" t="str">
        <f t="shared" si="29"/>
        <v>ANKARA T.K.İ.</v>
      </c>
      <c r="B123" s="32"/>
      <c r="C123" s="32"/>
      <c r="D123" s="32" t="str">
        <f>B16</f>
        <v>YAYLACIK GENÇLİK VE SPOR</v>
      </c>
      <c r="E123" s="28"/>
      <c r="F123" s="32" t="str">
        <f t="shared" si="30"/>
        <v>YAYLACIK GENÇLİK VE SPOR</v>
      </c>
      <c r="G123" s="32"/>
      <c r="H123" s="32"/>
      <c r="I123" s="32" t="str">
        <f t="shared" si="31"/>
        <v>ANKARA T.K.İ.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ANADOLU ÜNİVERSİTESİ</v>
      </c>
      <c r="B126" s="32"/>
      <c r="C126" s="32"/>
      <c r="D126" s="32" t="str">
        <f>B15</f>
        <v>ANKARA T.K.İ.</v>
      </c>
      <c r="E126" s="28"/>
      <c r="F126" s="32" t="str">
        <f t="shared" ref="F126:F132" si="33">D126</f>
        <v>ANKARA T.K.İ.</v>
      </c>
      <c r="G126" s="32" t="s">
        <v>1</v>
      </c>
      <c r="H126" s="32" t="s">
        <v>1</v>
      </c>
      <c r="I126" s="32" t="str">
        <f t="shared" ref="I126:I132" si="34">A126</f>
        <v>ANADOLU ÜNİVERSİTESİ</v>
      </c>
    </row>
    <row r="127" spans="1:9" s="1" customFormat="1" ht="12.95" customHeight="1" x14ac:dyDescent="0.2">
      <c r="A127" s="32" t="str">
        <f t="shared" si="32"/>
        <v>KEÇİÖREN BELEDİYESİ BAĞLUM SPOR</v>
      </c>
      <c r="B127" s="32"/>
      <c r="C127" s="32"/>
      <c r="D127" s="32" t="str">
        <f>B14</f>
        <v>KDZ.EREĞLİ BELEDİYE SPOR</v>
      </c>
      <c r="E127" s="28"/>
      <c r="F127" s="32" t="str">
        <f t="shared" si="33"/>
        <v>KDZ.EREĞLİ BELEDİYE SPOR</v>
      </c>
      <c r="G127" s="32"/>
      <c r="H127" s="32"/>
      <c r="I127" s="32" t="str">
        <f t="shared" si="34"/>
        <v>KEÇİÖREN BELEDİYESİ BAĞLUM SPOR</v>
      </c>
    </row>
    <row r="128" spans="1:9" s="1" customFormat="1" ht="12.95" customHeight="1" x14ac:dyDescent="0.2">
      <c r="A128" s="32" t="str">
        <f t="shared" si="32"/>
        <v>KIRIKKALE BÜYÜK ANADOLU SPOR</v>
      </c>
      <c r="B128" s="32"/>
      <c r="C128" s="32"/>
      <c r="D128" s="32" t="str">
        <f>B13</f>
        <v>ÇİLİMLİ BELEDİYESPOR</v>
      </c>
      <c r="E128" s="28"/>
      <c r="F128" s="32" t="str">
        <f t="shared" si="33"/>
        <v>ÇİLİMLİ BELEDİYESPOR</v>
      </c>
      <c r="G128" s="32"/>
      <c r="H128" s="32"/>
      <c r="I128" s="32" t="str">
        <f t="shared" si="34"/>
        <v>KIRIKKALE BÜYÜK ANADOLU SPOR</v>
      </c>
    </row>
    <row r="129" spans="1:12" s="1" customFormat="1" ht="12.95" customHeight="1" x14ac:dyDescent="0.2">
      <c r="A129" s="32" t="str">
        <f t="shared" si="32"/>
        <v>BEYKÖY BELEDİYESPOR</v>
      </c>
      <c r="B129" s="32"/>
      <c r="C129" s="32"/>
      <c r="D129" s="32" t="str">
        <f>B12</f>
        <v>GÖYNÜK BELEDİYESİ SPOR</v>
      </c>
      <c r="E129" s="28"/>
      <c r="F129" s="32" t="str">
        <f t="shared" si="33"/>
        <v>GÖYNÜK BELEDİYESİ SPOR</v>
      </c>
      <c r="G129" s="32"/>
      <c r="H129" s="32"/>
      <c r="I129" s="32" t="str">
        <f t="shared" si="34"/>
        <v>BEYKÖY BELEDİYESPOR</v>
      </c>
    </row>
    <row r="130" spans="1:12" s="1" customFormat="1" ht="12.95" customHeight="1" x14ac:dyDescent="0.2">
      <c r="A130" s="34" t="str">
        <f t="shared" si="32"/>
        <v>DEVREK BELEDİYESPOR</v>
      </c>
      <c r="B130" s="34"/>
      <c r="C130" s="34"/>
      <c r="D130" s="34" t="str">
        <f>B11</f>
        <v>HAYMANA BELEDİYE SPOR</v>
      </c>
      <c r="E130" s="28"/>
      <c r="F130" s="32" t="str">
        <f t="shared" si="33"/>
        <v>HAYMANA BELEDİYE SPOR</v>
      </c>
      <c r="G130" s="32"/>
      <c r="H130" s="32"/>
      <c r="I130" s="31" t="str">
        <f t="shared" si="34"/>
        <v>DEVREK BELEDİYESPOR</v>
      </c>
    </row>
    <row r="131" spans="1:12" s="1" customFormat="1" ht="12.95" customHeight="1" x14ac:dyDescent="0.2">
      <c r="A131" s="32" t="str">
        <f t="shared" si="32"/>
        <v>ÇUBUKSPOR FUTBOL A.Ş.</v>
      </c>
      <c r="B131" s="32"/>
      <c r="C131" s="32"/>
      <c r="D131" s="32" t="str">
        <f>B10</f>
        <v>ESKİŞEHİR YUNUSEMRE SPOR</v>
      </c>
      <c r="E131" s="28"/>
      <c r="F131" s="32" t="str">
        <f t="shared" si="33"/>
        <v>ESKİŞEHİR YUNUSEMRE SPOR</v>
      </c>
      <c r="G131" s="32"/>
      <c r="H131" s="32"/>
      <c r="I131" s="32" t="str">
        <f t="shared" si="34"/>
        <v>ÇUBUKSPOR FUTBOL A.Ş.</v>
      </c>
    </row>
    <row r="132" spans="1:12" s="1" customFormat="1" ht="12.95" customHeight="1" x14ac:dyDescent="0.25">
      <c r="A132" s="32" t="str">
        <f>B16</f>
        <v>YAYLACIK GENÇLİK VE SPOR</v>
      </c>
      <c r="B132" s="32"/>
      <c r="C132" s="32"/>
      <c r="D132" s="32" t="str">
        <f>B9</f>
        <v>BARTINSPOR</v>
      </c>
      <c r="E132" s="28"/>
      <c r="F132" s="32" t="str">
        <f t="shared" si="33"/>
        <v>BARTINSPOR</v>
      </c>
      <c r="G132" s="32"/>
      <c r="H132" s="32"/>
      <c r="I132" s="32" t="str">
        <f t="shared" si="34"/>
        <v>YAYLACIK GENÇLİK VE SPOR</v>
      </c>
      <c r="L132" s="2"/>
    </row>
    <row r="134" spans="1:12" ht="18.75" customHeight="1" x14ac:dyDescent="0.25">
      <c r="A134" s="66" t="s">
        <v>1</v>
      </c>
      <c r="B134" s="66"/>
    </row>
  </sheetData>
  <sheetProtection algorithmName="SHA-512" hashValue="Xa2vTovzzbphBBbPIWa8rzmb0s0PmABpzl2xvbEMZFqABcD75W6Fxw5jirdv931gc3kUsH4L2TwHtZt8xy3OzQ==" saltValue="PdpBLSPXjvYYb5yeRmjxcg==" spinCount="100000" sheet="1" objects="1" scenarios="1"/>
  <sortState ref="J3:J16">
    <sortCondition ref="J3:J16"/>
  </sortState>
  <customSheetViews>
    <customSheetView guid="{827994EE-7BE3-4E14-B9E0-44CDE45E3045}" showPageBreaks="1" printArea="1" hiddenColumns="1" topLeftCell="B1">
      <selection activeCell="M15" sqref="M15"/>
      <rowBreaks count="1" manualBreakCount="1">
        <brk id="70" max="8" man="1"/>
      </rowBreaks>
      <pageMargins left="0.31496062992125984" right="0" top="0.35433070866141736" bottom="0.15748031496062992" header="0.31496062992125984" footer="0.31496062992125984"/>
      <pageSetup paperSize="9" scale="53" orientation="portrait" r:id="rId1"/>
    </customSheetView>
  </customSheetViews>
  <mergeCells count="45"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  <mergeCell ref="B71:C71"/>
    <mergeCell ref="G71:H71"/>
    <mergeCell ref="B80:C80"/>
    <mergeCell ref="G80:H80"/>
    <mergeCell ref="B89:C89"/>
    <mergeCell ref="G89:H89"/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600-000000000000}">
      <formula1>$J$3:$J$16</formula1>
    </dataValidation>
  </dataValidations>
  <hyperlinks>
    <hyperlink ref="J1" location="GİRİŞ!A1" display="ANASAYFA" xr:uid="{00000000-0004-0000-0600-000000000000}"/>
  </hyperlinks>
  <pageMargins left="1.4960629921259843" right="0" top="0.35433070866141736" bottom="0.15748031496062992" header="0.31496062992125984" footer="0.31496062992125984"/>
  <pageSetup paperSize="9" scale="4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34"/>
  <sheetViews>
    <sheetView zoomScale="77" zoomScaleNormal="77" workbookViewId="0">
      <selection sqref="A1:I1"/>
    </sheetView>
  </sheetViews>
  <sheetFormatPr defaultColWidth="9.140625" defaultRowHeight="18.75" customHeight="1" x14ac:dyDescent="0.25"/>
  <cols>
    <col min="1" max="1" width="37.28515625" style="2" bestFit="1" customWidth="1"/>
    <col min="2" max="3" width="2.7109375" style="2" customWidth="1"/>
    <col min="4" max="4" width="37.28515625" style="2" bestFit="1" customWidth="1"/>
    <col min="5" max="5" width="1.85546875" style="2" customWidth="1"/>
    <col min="6" max="6" width="37.28515625" style="2" bestFit="1" customWidth="1"/>
    <col min="7" max="8" width="2.7109375" style="2" customWidth="1"/>
    <col min="9" max="9" width="37.28515625" style="2" bestFit="1" customWidth="1"/>
    <col min="10" max="10" width="47.42578125" style="2" hidden="1" customWidth="1"/>
    <col min="11" max="11" width="4.140625" style="2" hidden="1" customWidth="1"/>
    <col min="12" max="12" width="0" style="2" hidden="1" customWidth="1"/>
    <col min="13" max="16384" width="9.140625" style="2"/>
  </cols>
  <sheetData>
    <row r="1" spans="1:12" s="39" customFormat="1" ht="21" x14ac:dyDescent="0.25">
      <c r="A1" s="64" t="s">
        <v>146</v>
      </c>
      <c r="B1" s="65"/>
      <c r="C1" s="65"/>
      <c r="D1" s="65"/>
      <c r="E1" s="65"/>
      <c r="F1" s="65"/>
      <c r="G1" s="65"/>
      <c r="H1" s="65"/>
      <c r="I1" s="65"/>
      <c r="J1" s="35" t="s">
        <v>49</v>
      </c>
      <c r="L1" s="35"/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37</v>
      </c>
    </row>
    <row r="3" spans="1:12" s="3" customFormat="1" ht="22.5" thickTop="1" thickBot="1" x14ac:dyDescent="0.4">
      <c r="A3" s="19">
        <v>1</v>
      </c>
      <c r="B3" s="51" t="s">
        <v>151</v>
      </c>
      <c r="C3" s="51"/>
      <c r="D3" s="51"/>
      <c r="E3" s="51"/>
      <c r="F3" s="51"/>
      <c r="G3" s="51"/>
      <c r="H3" s="51"/>
      <c r="I3" s="51"/>
      <c r="J3" s="43" t="s">
        <v>147</v>
      </c>
      <c r="K3" s="14">
        <v>1</v>
      </c>
    </row>
    <row r="4" spans="1:12" s="3" customFormat="1" ht="22.5" thickTop="1" thickBot="1" x14ac:dyDescent="0.4">
      <c r="A4" s="19">
        <v>2</v>
      </c>
      <c r="B4" s="51" t="s">
        <v>158</v>
      </c>
      <c r="C4" s="51"/>
      <c r="D4" s="51"/>
      <c r="E4" s="51"/>
      <c r="F4" s="51"/>
      <c r="G4" s="51"/>
      <c r="H4" s="51"/>
      <c r="I4" s="51"/>
      <c r="J4" s="43" t="s">
        <v>153</v>
      </c>
      <c r="K4" s="14">
        <v>2</v>
      </c>
    </row>
    <row r="5" spans="1:12" s="3" customFormat="1" ht="22.5" thickTop="1" thickBot="1" x14ac:dyDescent="0.4">
      <c r="A5" s="19">
        <v>3</v>
      </c>
      <c r="B5" s="51" t="s">
        <v>159</v>
      </c>
      <c r="C5" s="51"/>
      <c r="D5" s="51"/>
      <c r="E5" s="51"/>
      <c r="F5" s="51"/>
      <c r="G5" s="51"/>
      <c r="H5" s="51"/>
      <c r="I5" s="51"/>
      <c r="J5" s="43" t="s">
        <v>154</v>
      </c>
      <c r="K5" s="14">
        <v>3</v>
      </c>
    </row>
    <row r="6" spans="1:12" s="3" customFormat="1" ht="22.5" thickTop="1" thickBot="1" x14ac:dyDescent="0.4">
      <c r="A6" s="19">
        <v>4</v>
      </c>
      <c r="B6" s="51" t="s">
        <v>156</v>
      </c>
      <c r="C6" s="51"/>
      <c r="D6" s="51"/>
      <c r="E6" s="51"/>
      <c r="F6" s="51"/>
      <c r="G6" s="51"/>
      <c r="H6" s="51"/>
      <c r="I6" s="51"/>
      <c r="J6" s="43" t="s">
        <v>155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148</v>
      </c>
      <c r="C7" s="51"/>
      <c r="D7" s="51"/>
      <c r="E7" s="51"/>
      <c r="F7" s="51"/>
      <c r="G7" s="51"/>
      <c r="H7" s="51"/>
      <c r="I7" s="51"/>
      <c r="J7" s="43" t="s">
        <v>156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153</v>
      </c>
      <c r="C8" s="51"/>
      <c r="D8" s="51"/>
      <c r="E8" s="51"/>
      <c r="F8" s="51"/>
      <c r="G8" s="51"/>
      <c r="H8" s="51"/>
      <c r="I8" s="51"/>
      <c r="J8" s="43" t="s">
        <v>159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150</v>
      </c>
      <c r="C9" s="51"/>
      <c r="D9" s="51"/>
      <c r="E9" s="51"/>
      <c r="F9" s="51"/>
      <c r="G9" s="51"/>
      <c r="H9" s="51"/>
      <c r="I9" s="51"/>
      <c r="J9" s="43" t="s">
        <v>160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152</v>
      </c>
      <c r="C10" s="62"/>
      <c r="D10" s="62"/>
      <c r="E10" s="62"/>
      <c r="F10" s="62"/>
      <c r="G10" s="62"/>
      <c r="H10" s="62"/>
      <c r="I10" s="62"/>
      <c r="J10" s="43" t="s">
        <v>150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157</v>
      </c>
      <c r="C11" s="51"/>
      <c r="D11" s="51"/>
      <c r="E11" s="51"/>
      <c r="F11" s="51"/>
      <c r="G11" s="51"/>
      <c r="H11" s="51"/>
      <c r="I11" s="51"/>
      <c r="J11" s="43" t="s">
        <v>151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149</v>
      </c>
      <c r="C12" s="51"/>
      <c r="D12" s="51"/>
      <c r="E12" s="51"/>
      <c r="F12" s="51"/>
      <c r="G12" s="51"/>
      <c r="H12" s="51"/>
      <c r="I12" s="51"/>
      <c r="J12" s="43" t="s">
        <v>148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155</v>
      </c>
      <c r="C13" s="51"/>
      <c r="D13" s="51"/>
      <c r="E13" s="51"/>
      <c r="F13" s="51"/>
      <c r="G13" s="51"/>
      <c r="H13" s="51"/>
      <c r="I13" s="51"/>
      <c r="J13" s="43" t="s">
        <v>152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147</v>
      </c>
      <c r="C14" s="51"/>
      <c r="D14" s="51"/>
      <c r="E14" s="51"/>
      <c r="F14" s="51"/>
      <c r="G14" s="51"/>
      <c r="H14" s="51"/>
      <c r="I14" s="51"/>
      <c r="J14" s="43" t="s">
        <v>157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154</v>
      </c>
      <c r="C15" s="51"/>
      <c r="D15" s="51"/>
      <c r="E15" s="51"/>
      <c r="F15" s="51"/>
      <c r="G15" s="51"/>
      <c r="H15" s="51"/>
      <c r="I15" s="51"/>
      <c r="J15" s="43" t="s">
        <v>149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160</v>
      </c>
      <c r="C16" s="51"/>
      <c r="D16" s="51"/>
      <c r="E16" s="51"/>
      <c r="F16" s="51"/>
      <c r="G16" s="51"/>
      <c r="H16" s="51"/>
      <c r="I16" s="51"/>
      <c r="J16" s="43" t="s">
        <v>158</v>
      </c>
      <c r="K16" s="14">
        <v>14</v>
      </c>
    </row>
    <row r="17" spans="1:10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" t="s">
        <v>1</v>
      </c>
    </row>
    <row r="18" spans="1:10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10" s="1" customFormat="1" ht="12.95" customHeight="1" x14ac:dyDescent="0.2">
      <c r="A19" s="31" t="str">
        <f t="shared" ref="A19:A25" si="0">B10</f>
        <v>MANAVGAT BELEDİYESPOR</v>
      </c>
      <c r="B19" s="31" t="s">
        <v>1</v>
      </c>
      <c r="C19" s="31" t="s">
        <v>1</v>
      </c>
      <c r="D19" s="31" t="str">
        <f>B9</f>
        <v>KEPEZ BELEDİYESPOR</v>
      </c>
      <c r="E19" s="28"/>
      <c r="F19" s="32" t="str">
        <f t="shared" ref="F19:F25" si="1">D19</f>
        <v>KEPEZ BELEDİYESPOR</v>
      </c>
      <c r="G19" s="32" t="s">
        <v>1</v>
      </c>
      <c r="H19" s="32" t="s">
        <v>1</v>
      </c>
      <c r="I19" s="32" t="str">
        <f t="shared" ref="I19:I25" si="2">A19</f>
        <v>MANAVGAT BELEDİYESPOR</v>
      </c>
    </row>
    <row r="20" spans="1:10" s="1" customFormat="1" ht="12.95" customHeight="1" x14ac:dyDescent="0.2">
      <c r="A20" s="31" t="str">
        <f t="shared" si="0"/>
        <v>ORTACA BELEDİYESPOR</v>
      </c>
      <c r="B20" s="31"/>
      <c r="C20" s="31"/>
      <c r="D20" s="31" t="str">
        <f>B8</f>
        <v>BUCAK BELEDİYE OĞUZHANSPOR</v>
      </c>
      <c r="E20" s="28"/>
      <c r="F20" s="32" t="str">
        <f t="shared" si="1"/>
        <v>BUCAK BELEDİYE OĞUZHANSPOR</v>
      </c>
      <c r="G20" s="32"/>
      <c r="H20" s="32"/>
      <c r="I20" s="32" t="str">
        <f t="shared" si="2"/>
        <v>ORTACA BELEDİYESPOR</v>
      </c>
    </row>
    <row r="21" spans="1:10" s="1" customFormat="1" ht="12.95" customHeight="1" x14ac:dyDescent="0.2">
      <c r="A21" s="31" t="str">
        <f t="shared" si="0"/>
        <v>SARAYÖNÜ BELEDİYESPOR</v>
      </c>
      <c r="B21" s="31"/>
      <c r="C21" s="31"/>
      <c r="D21" s="31" t="str">
        <f>B7</f>
        <v>KONYA EREĞLİSPOR</v>
      </c>
      <c r="E21" s="28"/>
      <c r="F21" s="32" t="str">
        <f t="shared" si="1"/>
        <v>KONYA EREĞLİSPOR</v>
      </c>
      <c r="G21" s="32"/>
      <c r="H21" s="32"/>
      <c r="I21" s="32" t="str">
        <f t="shared" si="2"/>
        <v>SARAYÖNÜ BELEDİYESPOR</v>
      </c>
    </row>
    <row r="22" spans="1:10" s="1" customFormat="1" ht="12.95" customHeight="1" x14ac:dyDescent="0.2">
      <c r="A22" s="31" t="str">
        <f t="shared" si="0"/>
        <v>ÇAL BELEDİYESPOR</v>
      </c>
      <c r="B22" s="31"/>
      <c r="C22" s="31"/>
      <c r="D22" s="31" t="str">
        <f>B6</f>
        <v>DENİZLİ SARAYKÖY SPOR</v>
      </c>
      <c r="E22" s="28"/>
      <c r="F22" s="32" t="str">
        <f t="shared" si="1"/>
        <v>DENİZLİ SARAYKÖY SPOR</v>
      </c>
      <c r="G22" s="32"/>
      <c r="H22" s="32"/>
      <c r="I22" s="32" t="str">
        <f t="shared" si="2"/>
        <v>ÇAL BELEDİYESPOR</v>
      </c>
    </row>
    <row r="23" spans="1:10" s="1" customFormat="1" ht="12.95" customHeight="1" x14ac:dyDescent="0.2">
      <c r="A23" s="31" t="str">
        <f t="shared" si="0"/>
        <v>AKŞEHİR SPOR</v>
      </c>
      <c r="B23" s="31"/>
      <c r="C23" s="31"/>
      <c r="D23" s="31" t="str">
        <f>B5</f>
        <v>ISPARTA 32 SPOR</v>
      </c>
      <c r="E23" s="28"/>
      <c r="F23" s="32" t="str">
        <f t="shared" si="1"/>
        <v>ISPARTA 32 SPOR</v>
      </c>
      <c r="G23" s="32"/>
      <c r="H23" s="32"/>
      <c r="I23" s="32" t="str">
        <f t="shared" si="2"/>
        <v>AKŞEHİR SPOR</v>
      </c>
    </row>
    <row r="24" spans="1:10" s="1" customFormat="1" ht="12.95" customHeight="1" x14ac:dyDescent="0.2">
      <c r="A24" s="31" t="str">
        <f t="shared" si="0"/>
        <v>BURDUR MEHMET AKİF ERSOY ÜNİV. GENÇLİK VE SPOR</v>
      </c>
      <c r="B24" s="31"/>
      <c r="C24" s="31"/>
      <c r="D24" s="31" t="str">
        <f>B4</f>
        <v>YATAĞANSPOR</v>
      </c>
      <c r="E24" s="28"/>
      <c r="F24" s="32" t="str">
        <f t="shared" si="1"/>
        <v>YATAĞANSPOR</v>
      </c>
      <c r="G24" s="32"/>
      <c r="H24" s="32"/>
      <c r="I24" s="32" t="str">
        <f t="shared" si="2"/>
        <v>BURDUR MEHMET AKİF ERSOY ÜNİV. GENÇLİK VE SPOR</v>
      </c>
    </row>
    <row r="25" spans="1:10" s="1" customFormat="1" ht="12.95" customHeight="1" x14ac:dyDescent="0.2">
      <c r="A25" s="31" t="str">
        <f t="shared" si="0"/>
        <v>KARAMAN BELEDİYESPOR</v>
      </c>
      <c r="B25" s="31"/>
      <c r="C25" s="31"/>
      <c r="D25" s="31" t="str">
        <f>B3</f>
        <v>KESTEL SPOR</v>
      </c>
      <c r="E25" s="28"/>
      <c r="F25" s="32" t="str">
        <f t="shared" si="1"/>
        <v>KESTEL SPOR</v>
      </c>
      <c r="G25" s="32"/>
      <c r="H25" s="32"/>
      <c r="I25" s="32" t="str">
        <f t="shared" si="2"/>
        <v>KARAMAN BELEDİYESPOR</v>
      </c>
    </row>
    <row r="26" spans="1:10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10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10" s="1" customFormat="1" ht="12.95" customHeight="1" x14ac:dyDescent="0.2">
      <c r="A28" s="32" t="str">
        <f t="shared" ref="A28:A34" si="3">B4</f>
        <v>YATAĞANSPOR</v>
      </c>
      <c r="B28" s="32"/>
      <c r="C28" s="32"/>
      <c r="D28" s="32" t="str">
        <f>B3</f>
        <v>KESTEL SPOR</v>
      </c>
      <c r="E28" s="28"/>
      <c r="F28" s="32" t="str">
        <f t="shared" ref="F28:F34" si="4">D28</f>
        <v>KESTEL SPOR</v>
      </c>
      <c r="G28" s="32" t="s">
        <v>1</v>
      </c>
      <c r="H28" s="32" t="s">
        <v>1</v>
      </c>
      <c r="I28" s="32" t="str">
        <f t="shared" ref="I28:I34" si="5">A28</f>
        <v>YATAĞANSPOR</v>
      </c>
    </row>
    <row r="29" spans="1:10" s="1" customFormat="1" ht="12.95" customHeight="1" x14ac:dyDescent="0.2">
      <c r="A29" s="32" t="str">
        <f t="shared" si="3"/>
        <v>ISPARTA 32 SPOR</v>
      </c>
      <c r="B29" s="32"/>
      <c r="C29" s="32"/>
      <c r="D29" s="32" t="str">
        <f>B15</f>
        <v>BURDUR MEHMET AKİF ERSOY ÜNİV. GENÇLİK VE SPOR</v>
      </c>
      <c r="E29" s="28"/>
      <c r="F29" s="32" t="str">
        <f t="shared" si="4"/>
        <v>BURDUR MEHMET AKİF ERSOY ÜNİV. GENÇLİK VE SPOR</v>
      </c>
      <c r="G29" s="32"/>
      <c r="H29" s="32"/>
      <c r="I29" s="32" t="str">
        <f t="shared" si="5"/>
        <v>ISPARTA 32 SPOR</v>
      </c>
    </row>
    <row r="30" spans="1:10" s="1" customFormat="1" ht="12.95" customHeight="1" x14ac:dyDescent="0.2">
      <c r="A30" s="32" t="str">
        <f t="shared" si="3"/>
        <v>DENİZLİ SARAYKÖY SPOR</v>
      </c>
      <c r="B30" s="32"/>
      <c r="C30" s="32"/>
      <c r="D30" s="32" t="str">
        <f>B14</f>
        <v>AKŞEHİR SPOR</v>
      </c>
      <c r="E30" s="28"/>
      <c r="F30" s="32" t="str">
        <f t="shared" si="4"/>
        <v>AKŞEHİR SPOR</v>
      </c>
      <c r="G30" s="32"/>
      <c r="H30" s="32"/>
      <c r="I30" s="32" t="str">
        <f t="shared" si="5"/>
        <v>DENİZLİ SARAYKÖY SPOR</v>
      </c>
    </row>
    <row r="31" spans="1:10" s="1" customFormat="1" ht="12.95" customHeight="1" x14ac:dyDescent="0.2">
      <c r="A31" s="32" t="str">
        <f t="shared" si="3"/>
        <v>KONYA EREĞLİSPOR</v>
      </c>
      <c r="B31" s="32"/>
      <c r="C31" s="32"/>
      <c r="D31" s="32" t="str">
        <f>B13</f>
        <v>ÇAL BELEDİYESPOR</v>
      </c>
      <c r="E31" s="28"/>
      <c r="F31" s="32" t="str">
        <f t="shared" si="4"/>
        <v>ÇAL BELEDİYESPOR</v>
      </c>
      <c r="G31" s="32"/>
      <c r="H31" s="32"/>
      <c r="I31" s="32" t="str">
        <f t="shared" si="5"/>
        <v>KONYA EREĞLİSPOR</v>
      </c>
    </row>
    <row r="32" spans="1:10" s="1" customFormat="1" ht="12.95" customHeight="1" x14ac:dyDescent="0.2">
      <c r="A32" s="32" t="str">
        <f t="shared" si="3"/>
        <v>BUCAK BELEDİYE OĞUZHANSPOR</v>
      </c>
      <c r="B32" s="32"/>
      <c r="C32" s="32"/>
      <c r="D32" s="32" t="str">
        <f>B12</f>
        <v>SARAYÖNÜ BELEDİYESPOR</v>
      </c>
      <c r="E32" s="28"/>
      <c r="F32" s="32" t="str">
        <f t="shared" si="4"/>
        <v>SARAYÖNÜ BELEDİYESPOR</v>
      </c>
      <c r="G32" s="32"/>
      <c r="H32" s="32"/>
      <c r="I32" s="32" t="str">
        <f t="shared" si="5"/>
        <v>BUCAK BELEDİYE OĞUZHANSPOR</v>
      </c>
    </row>
    <row r="33" spans="1:9" s="1" customFormat="1" ht="12.95" customHeight="1" x14ac:dyDescent="0.2">
      <c r="A33" s="32" t="str">
        <f t="shared" si="3"/>
        <v>KEPEZ BELEDİYESPOR</v>
      </c>
      <c r="B33" s="32"/>
      <c r="C33" s="32"/>
      <c r="D33" s="32" t="str">
        <f>B11</f>
        <v>ORTACA BELEDİYESPOR</v>
      </c>
      <c r="E33" s="28"/>
      <c r="F33" s="32" t="str">
        <f t="shared" si="4"/>
        <v>ORTACA BELEDİYESPOR</v>
      </c>
      <c r="G33" s="32"/>
      <c r="H33" s="32"/>
      <c r="I33" s="32" t="str">
        <f t="shared" si="5"/>
        <v>KEPEZ BELEDİYESPOR</v>
      </c>
    </row>
    <row r="34" spans="1:9" s="1" customFormat="1" ht="12.95" customHeight="1" x14ac:dyDescent="0.2">
      <c r="A34" s="32" t="str">
        <f t="shared" si="3"/>
        <v>MANAVGAT BELEDİYESPOR</v>
      </c>
      <c r="B34" s="32"/>
      <c r="C34" s="32"/>
      <c r="D34" s="32" t="str">
        <f>B16</f>
        <v>KARAMAN BELEDİYESPOR</v>
      </c>
      <c r="E34" s="28"/>
      <c r="F34" s="32" t="str">
        <f t="shared" si="4"/>
        <v>KARAMAN BELEDİYESPOR</v>
      </c>
      <c r="G34" s="32"/>
      <c r="H34" s="32"/>
      <c r="I34" s="32" t="str">
        <f t="shared" si="5"/>
        <v>MANAVGAT BELEDİYESPOR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KESTEL SPOR</v>
      </c>
      <c r="B37" s="32"/>
      <c r="C37" s="32"/>
      <c r="D37" s="32" t="str">
        <f>B5</f>
        <v>ISPARTA 32 SPOR</v>
      </c>
      <c r="E37" s="28"/>
      <c r="F37" s="32" t="str">
        <f t="shared" ref="F37:F43" si="6">D37</f>
        <v>ISPARTA 32 SPOR</v>
      </c>
      <c r="G37" s="32" t="s">
        <v>1</v>
      </c>
      <c r="H37" s="32" t="s">
        <v>1</v>
      </c>
      <c r="I37" s="32" t="str">
        <f t="shared" ref="I37:I43" si="7">A37</f>
        <v>KESTEL SPOR</v>
      </c>
    </row>
    <row r="38" spans="1:9" s="1" customFormat="1" ht="12.95" customHeight="1" x14ac:dyDescent="0.2">
      <c r="A38" s="32" t="str">
        <f t="shared" ref="A38:A43" si="8">B11</f>
        <v>ORTACA BELEDİYESPOR</v>
      </c>
      <c r="B38" s="32"/>
      <c r="C38" s="32"/>
      <c r="D38" s="32" t="str">
        <f>B10</f>
        <v>MANAVGAT BELEDİYESPOR</v>
      </c>
      <c r="E38" s="28"/>
      <c r="F38" s="32" t="str">
        <f t="shared" si="6"/>
        <v>MANAVGAT BELEDİYESPOR</v>
      </c>
      <c r="G38" s="32"/>
      <c r="H38" s="32"/>
      <c r="I38" s="32" t="str">
        <f t="shared" si="7"/>
        <v>ORTACA BELEDİYESPOR</v>
      </c>
    </row>
    <row r="39" spans="1:9" s="1" customFormat="1" ht="12.95" customHeight="1" x14ac:dyDescent="0.2">
      <c r="A39" s="32" t="str">
        <f t="shared" si="8"/>
        <v>SARAYÖNÜ BELEDİYESPOR</v>
      </c>
      <c r="B39" s="32"/>
      <c r="C39" s="32"/>
      <c r="D39" s="32" t="str">
        <f>B9</f>
        <v>KEPEZ BELEDİYESPOR</v>
      </c>
      <c r="E39" s="28"/>
      <c r="F39" s="32" t="str">
        <f t="shared" si="6"/>
        <v>KEPEZ BELEDİYESPOR</v>
      </c>
      <c r="G39" s="32"/>
      <c r="H39" s="32"/>
      <c r="I39" s="32" t="str">
        <f t="shared" si="7"/>
        <v>SARAYÖNÜ BELEDİYESPOR</v>
      </c>
    </row>
    <row r="40" spans="1:9" s="1" customFormat="1" ht="12.95" customHeight="1" x14ac:dyDescent="0.2">
      <c r="A40" s="32" t="str">
        <f t="shared" si="8"/>
        <v>ÇAL BELEDİYESPOR</v>
      </c>
      <c r="B40" s="32"/>
      <c r="C40" s="32"/>
      <c r="D40" s="32" t="str">
        <f>B8</f>
        <v>BUCAK BELEDİYE OĞUZHANSPOR</v>
      </c>
      <c r="E40" s="28"/>
      <c r="F40" s="32" t="str">
        <f t="shared" si="6"/>
        <v>BUCAK BELEDİYE OĞUZHANSPOR</v>
      </c>
      <c r="G40" s="32"/>
      <c r="H40" s="32"/>
      <c r="I40" s="32" t="str">
        <f t="shared" si="7"/>
        <v>ÇAL BELEDİYESPOR</v>
      </c>
    </row>
    <row r="41" spans="1:9" s="1" customFormat="1" ht="12.95" customHeight="1" x14ac:dyDescent="0.2">
      <c r="A41" s="32" t="str">
        <f t="shared" si="8"/>
        <v>AKŞEHİR SPOR</v>
      </c>
      <c r="B41" s="32"/>
      <c r="C41" s="32"/>
      <c r="D41" s="32" t="str">
        <f>B7</f>
        <v>KONYA EREĞLİSPOR</v>
      </c>
      <c r="E41" s="28"/>
      <c r="F41" s="32" t="str">
        <f t="shared" si="6"/>
        <v>KONYA EREĞLİSPOR</v>
      </c>
      <c r="G41" s="32"/>
      <c r="H41" s="32"/>
      <c r="I41" s="32" t="str">
        <f t="shared" si="7"/>
        <v>AKŞEHİR SPOR</v>
      </c>
    </row>
    <row r="42" spans="1:9" s="1" customFormat="1" ht="12.95" customHeight="1" x14ac:dyDescent="0.2">
      <c r="A42" s="32" t="str">
        <f t="shared" si="8"/>
        <v>BURDUR MEHMET AKİF ERSOY ÜNİV. GENÇLİK VE SPOR</v>
      </c>
      <c r="B42" s="32"/>
      <c r="C42" s="32"/>
      <c r="D42" s="32" t="str">
        <f>B6</f>
        <v>DENİZLİ SARAYKÖY SPOR</v>
      </c>
      <c r="E42" s="28"/>
      <c r="F42" s="32" t="str">
        <f t="shared" si="6"/>
        <v>DENİZLİ SARAYKÖY SPOR</v>
      </c>
      <c r="G42" s="32"/>
      <c r="H42" s="32"/>
      <c r="I42" s="32" t="str">
        <f t="shared" si="7"/>
        <v>BURDUR MEHMET AKİF ERSOY ÜNİV. GENÇLİK VE SPOR</v>
      </c>
    </row>
    <row r="43" spans="1:9" s="1" customFormat="1" ht="12.95" customHeight="1" x14ac:dyDescent="0.2">
      <c r="A43" s="32" t="str">
        <f t="shared" si="8"/>
        <v>KARAMAN BELEDİYESPOR</v>
      </c>
      <c r="B43" s="32"/>
      <c r="C43" s="32"/>
      <c r="D43" s="32" t="str">
        <f>B4</f>
        <v>YATAĞANSPOR</v>
      </c>
      <c r="E43" s="28"/>
      <c r="F43" s="32" t="str">
        <f t="shared" si="6"/>
        <v>YATAĞANSPOR</v>
      </c>
      <c r="G43" s="32"/>
      <c r="H43" s="32"/>
      <c r="I43" s="32" t="str">
        <f t="shared" si="7"/>
        <v>KARAMAN BELEDİYESPOR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ISPARTA 32 SPOR</v>
      </c>
      <c r="B46" s="32"/>
      <c r="C46" s="32"/>
      <c r="D46" s="32" t="str">
        <f>B4</f>
        <v>YATAĞANSPOR</v>
      </c>
      <c r="E46" s="28"/>
      <c r="F46" s="32" t="str">
        <f t="shared" ref="F46:F52" si="10">D46</f>
        <v>YATAĞANSPOR</v>
      </c>
      <c r="G46" s="32" t="s">
        <v>1</v>
      </c>
      <c r="H46" s="32" t="s">
        <v>1</v>
      </c>
      <c r="I46" s="32" t="str">
        <f t="shared" ref="I46:I52" si="11">A46</f>
        <v>ISPARTA 32 SPOR</v>
      </c>
    </row>
    <row r="47" spans="1:9" s="1" customFormat="1" ht="12.95" customHeight="1" x14ac:dyDescent="0.2">
      <c r="A47" s="32" t="str">
        <f t="shared" si="9"/>
        <v>DENİZLİ SARAYKÖY SPOR</v>
      </c>
      <c r="B47" s="32"/>
      <c r="C47" s="32"/>
      <c r="D47" s="32" t="str">
        <f>B3</f>
        <v>KESTEL SPOR</v>
      </c>
      <c r="E47" s="28"/>
      <c r="F47" s="32" t="str">
        <f t="shared" si="10"/>
        <v>KESTEL SPOR</v>
      </c>
      <c r="G47" s="32"/>
      <c r="H47" s="32"/>
      <c r="I47" s="32" t="str">
        <f t="shared" si="11"/>
        <v>DENİZLİ SARAYKÖY SPOR</v>
      </c>
    </row>
    <row r="48" spans="1:9" s="1" customFormat="1" ht="12.95" customHeight="1" x14ac:dyDescent="0.2">
      <c r="A48" s="32" t="str">
        <f t="shared" si="9"/>
        <v>KONYA EREĞLİSPOR</v>
      </c>
      <c r="B48" s="32"/>
      <c r="C48" s="32"/>
      <c r="D48" s="32" t="str">
        <f>B15</f>
        <v>BURDUR MEHMET AKİF ERSOY ÜNİV. GENÇLİK VE SPOR</v>
      </c>
      <c r="E48" s="28"/>
      <c r="F48" s="32" t="str">
        <f t="shared" si="10"/>
        <v>BURDUR MEHMET AKİF ERSOY ÜNİV. GENÇLİK VE SPOR</v>
      </c>
      <c r="G48" s="32"/>
      <c r="H48" s="32"/>
      <c r="I48" s="32" t="str">
        <f t="shared" si="11"/>
        <v>KONYA EREĞLİSPOR</v>
      </c>
    </row>
    <row r="49" spans="1:9" s="1" customFormat="1" ht="12.95" customHeight="1" x14ac:dyDescent="0.2">
      <c r="A49" s="32" t="str">
        <f t="shared" si="9"/>
        <v>BUCAK BELEDİYE OĞUZHANSPOR</v>
      </c>
      <c r="B49" s="32"/>
      <c r="C49" s="32"/>
      <c r="D49" s="32" t="str">
        <f>B14</f>
        <v>AKŞEHİR SPOR</v>
      </c>
      <c r="E49" s="28"/>
      <c r="F49" s="32" t="str">
        <f t="shared" si="10"/>
        <v>AKŞEHİR SPOR</v>
      </c>
      <c r="G49" s="32"/>
      <c r="H49" s="32"/>
      <c r="I49" s="32" t="str">
        <f t="shared" si="11"/>
        <v>BUCAK BELEDİYE OĞUZHANSPOR</v>
      </c>
    </row>
    <row r="50" spans="1:9" s="1" customFormat="1" ht="12.95" customHeight="1" x14ac:dyDescent="0.2">
      <c r="A50" s="32" t="str">
        <f t="shared" si="9"/>
        <v>KEPEZ BELEDİYESPOR</v>
      </c>
      <c r="B50" s="32"/>
      <c r="C50" s="32"/>
      <c r="D50" s="32" t="str">
        <f>B13</f>
        <v>ÇAL BELEDİYESPOR</v>
      </c>
      <c r="E50" s="28"/>
      <c r="F50" s="32" t="str">
        <f t="shared" si="10"/>
        <v>ÇAL BELEDİYESPOR</v>
      </c>
      <c r="G50" s="32"/>
      <c r="H50" s="32"/>
      <c r="I50" s="32" t="str">
        <f t="shared" si="11"/>
        <v>KEPEZ BELEDİYESPOR</v>
      </c>
    </row>
    <row r="51" spans="1:9" s="1" customFormat="1" ht="12.95" customHeight="1" x14ac:dyDescent="0.2">
      <c r="A51" s="32" t="str">
        <f t="shared" si="9"/>
        <v>MANAVGAT BELEDİYESPOR</v>
      </c>
      <c r="B51" s="32"/>
      <c r="C51" s="32"/>
      <c r="D51" s="32" t="str">
        <f>B12</f>
        <v>SARAYÖNÜ BELEDİYESPOR</v>
      </c>
      <c r="E51" s="28"/>
      <c r="F51" s="32" t="str">
        <f t="shared" si="10"/>
        <v>SARAYÖNÜ BELEDİYESPOR</v>
      </c>
      <c r="G51" s="32"/>
      <c r="H51" s="32"/>
      <c r="I51" s="32" t="str">
        <f t="shared" si="11"/>
        <v>MANAVGAT BELEDİYESPOR</v>
      </c>
    </row>
    <row r="52" spans="1:9" s="1" customFormat="1" ht="12.95" customHeight="1" x14ac:dyDescent="0.2">
      <c r="A52" s="32" t="str">
        <f t="shared" si="9"/>
        <v>ORTACA BELEDİYESPOR</v>
      </c>
      <c r="B52" s="32"/>
      <c r="C52" s="32"/>
      <c r="D52" s="32" t="str">
        <f>B16</f>
        <v>KARAMAN BELEDİYESPOR</v>
      </c>
      <c r="E52" s="28"/>
      <c r="F52" s="32" t="str">
        <f t="shared" si="10"/>
        <v>KARAMAN BELEDİYESPOR</v>
      </c>
      <c r="G52" s="32"/>
      <c r="H52" s="32"/>
      <c r="I52" s="32" t="str">
        <f t="shared" si="11"/>
        <v>ORTACA BELEDİYESPOR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KESTEL SPOR</v>
      </c>
      <c r="B54" s="32"/>
      <c r="C54" s="32"/>
      <c r="D54" s="32" t="str">
        <f>B7</f>
        <v>KONYA EREĞLİSPOR</v>
      </c>
      <c r="E54" s="28"/>
      <c r="F54" s="32" t="str">
        <f t="shared" ref="F54:F60" si="12">D54</f>
        <v>KONYA EREĞLİSPOR</v>
      </c>
      <c r="G54" s="32" t="s">
        <v>1</v>
      </c>
      <c r="H54" s="32" t="s">
        <v>1</v>
      </c>
      <c r="I54" s="32" t="str">
        <f t="shared" ref="I54:I60" si="13">A54</f>
        <v>KESTEL SPOR</v>
      </c>
    </row>
    <row r="55" spans="1:9" s="1" customFormat="1" ht="12.95" customHeight="1" x14ac:dyDescent="0.2">
      <c r="A55" s="32" t="str">
        <f>B4</f>
        <v>YATAĞANSPOR</v>
      </c>
      <c r="B55" s="32"/>
      <c r="C55" s="32"/>
      <c r="D55" s="32" t="str">
        <f>B6</f>
        <v>DENİZLİ SARAYKÖY SPOR</v>
      </c>
      <c r="E55" s="28"/>
      <c r="F55" s="32" t="str">
        <f t="shared" si="12"/>
        <v>DENİZLİ SARAYKÖY SPOR</v>
      </c>
      <c r="G55" s="32"/>
      <c r="H55" s="32"/>
      <c r="I55" s="32" t="str">
        <f t="shared" si="13"/>
        <v>YATAĞANSPOR</v>
      </c>
    </row>
    <row r="56" spans="1:9" s="1" customFormat="1" ht="12.95" customHeight="1" x14ac:dyDescent="0.2">
      <c r="A56" s="32" t="str">
        <f>B12</f>
        <v>SARAYÖNÜ BELEDİYESPOR</v>
      </c>
      <c r="B56" s="32"/>
      <c r="C56" s="32"/>
      <c r="D56" s="32" t="str">
        <f>B11</f>
        <v>ORTACA BELEDİYESPOR</v>
      </c>
      <c r="E56" s="28"/>
      <c r="F56" s="32" t="str">
        <f t="shared" si="12"/>
        <v>ORTACA BELEDİYESPOR</v>
      </c>
      <c r="G56" s="32"/>
      <c r="H56" s="32"/>
      <c r="I56" s="32" t="str">
        <f t="shared" si="13"/>
        <v>SARAYÖNÜ BELEDİYESPOR</v>
      </c>
    </row>
    <row r="57" spans="1:9" s="1" customFormat="1" ht="12.95" customHeight="1" x14ac:dyDescent="0.2">
      <c r="A57" s="32" t="str">
        <f>B13</f>
        <v>ÇAL BELEDİYESPOR</v>
      </c>
      <c r="B57" s="32"/>
      <c r="C57" s="32"/>
      <c r="D57" s="32" t="str">
        <f>B10</f>
        <v>MANAVGAT BELEDİYESPOR</v>
      </c>
      <c r="E57" s="28"/>
      <c r="F57" s="32" t="str">
        <f t="shared" si="12"/>
        <v>MANAVGAT BELEDİYESPOR</v>
      </c>
      <c r="G57" s="32"/>
      <c r="H57" s="32"/>
      <c r="I57" s="32" t="str">
        <f t="shared" si="13"/>
        <v>ÇAL BELEDİYESPOR</v>
      </c>
    </row>
    <row r="58" spans="1:9" s="1" customFormat="1" ht="12.95" customHeight="1" x14ac:dyDescent="0.2">
      <c r="A58" s="32" t="str">
        <f>B14</f>
        <v>AKŞEHİR SPOR</v>
      </c>
      <c r="B58" s="32"/>
      <c r="C58" s="32"/>
      <c r="D58" s="32" t="str">
        <f>B9</f>
        <v>KEPEZ BELEDİYESPOR</v>
      </c>
      <c r="E58" s="28"/>
      <c r="F58" s="32" t="str">
        <f t="shared" si="12"/>
        <v>KEPEZ BELEDİYESPOR</v>
      </c>
      <c r="G58" s="32"/>
      <c r="H58" s="32"/>
      <c r="I58" s="32" t="str">
        <f t="shared" si="13"/>
        <v>AKŞEHİR SPOR</v>
      </c>
    </row>
    <row r="59" spans="1:9" s="1" customFormat="1" ht="12.95" customHeight="1" x14ac:dyDescent="0.2">
      <c r="A59" s="32" t="str">
        <f>B15</f>
        <v>BURDUR MEHMET AKİF ERSOY ÜNİV. GENÇLİK VE SPOR</v>
      </c>
      <c r="B59" s="32"/>
      <c r="C59" s="32"/>
      <c r="D59" s="32" t="str">
        <f>B8</f>
        <v>BUCAK BELEDİYE OĞUZHANSPOR</v>
      </c>
      <c r="E59" s="28"/>
      <c r="F59" s="32" t="str">
        <f t="shared" si="12"/>
        <v>BUCAK BELEDİYE OĞUZHANSPOR</v>
      </c>
      <c r="G59" s="32"/>
      <c r="H59" s="32"/>
      <c r="I59" s="32" t="str">
        <f t="shared" si="13"/>
        <v>BURDUR MEHMET AKİF ERSOY ÜNİV. GENÇLİK VE SPOR</v>
      </c>
    </row>
    <row r="60" spans="1:9" s="1" customFormat="1" ht="12.95" customHeight="1" x14ac:dyDescent="0.2">
      <c r="A60" s="32" t="str">
        <f>B16</f>
        <v>KARAMAN BELEDİYESPOR</v>
      </c>
      <c r="B60" s="32"/>
      <c r="C60" s="32"/>
      <c r="D60" s="32" t="str">
        <f>B5</f>
        <v>ISPARTA 32 SPOR</v>
      </c>
      <c r="E60" s="28"/>
      <c r="F60" s="32" t="str">
        <f t="shared" si="12"/>
        <v>ISPARTA 32 SPOR</v>
      </c>
      <c r="G60" s="32"/>
      <c r="H60" s="32"/>
      <c r="I60" s="32" t="str">
        <f t="shared" si="13"/>
        <v>KARAMAN BELEDİYESPOR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DENİZLİ SARAYKÖY SPOR</v>
      </c>
      <c r="B63" s="32"/>
      <c r="C63" s="32"/>
      <c r="D63" s="32" t="str">
        <f>B5</f>
        <v>ISPARTA 32 SPOR</v>
      </c>
      <c r="E63" s="28"/>
      <c r="F63" s="32" t="str">
        <f t="shared" ref="F63:F69" si="15">D63</f>
        <v>ISPARTA 32 SPOR</v>
      </c>
      <c r="G63" s="32" t="s">
        <v>1</v>
      </c>
      <c r="H63" s="32" t="s">
        <v>1</v>
      </c>
      <c r="I63" s="32" t="str">
        <f t="shared" ref="I63:I69" si="16">A63</f>
        <v>DENİZLİ SARAYKÖY SPOR</v>
      </c>
    </row>
    <row r="64" spans="1:9" s="1" customFormat="1" ht="12.95" customHeight="1" x14ac:dyDescent="0.2">
      <c r="A64" s="32" t="str">
        <f t="shared" si="14"/>
        <v>KONYA EREĞLİSPOR</v>
      </c>
      <c r="B64" s="32"/>
      <c r="C64" s="32"/>
      <c r="D64" s="32" t="str">
        <f>B4</f>
        <v>YATAĞANSPOR</v>
      </c>
      <c r="E64" s="28"/>
      <c r="F64" s="32" t="str">
        <f t="shared" si="15"/>
        <v>YATAĞANSPOR</v>
      </c>
      <c r="G64" s="32"/>
      <c r="H64" s="32"/>
      <c r="I64" s="32" t="str">
        <f t="shared" si="16"/>
        <v>KONYA EREĞLİSPOR</v>
      </c>
    </row>
    <row r="65" spans="1:9" s="1" customFormat="1" ht="12.95" customHeight="1" x14ac:dyDescent="0.2">
      <c r="A65" s="32" t="str">
        <f t="shared" si="14"/>
        <v>BUCAK BELEDİYE OĞUZHANSPOR</v>
      </c>
      <c r="B65" s="32"/>
      <c r="C65" s="32"/>
      <c r="D65" s="32" t="str">
        <f>B3</f>
        <v>KESTEL SPOR</v>
      </c>
      <c r="E65" s="28"/>
      <c r="F65" s="32" t="str">
        <f t="shared" si="15"/>
        <v>KESTEL SPOR</v>
      </c>
      <c r="G65" s="32"/>
      <c r="H65" s="32"/>
      <c r="I65" s="32" t="str">
        <f t="shared" si="16"/>
        <v>BUCAK BELEDİYE OĞUZHANSPOR</v>
      </c>
    </row>
    <row r="66" spans="1:9" s="1" customFormat="1" ht="12.95" customHeight="1" x14ac:dyDescent="0.2">
      <c r="A66" s="32" t="str">
        <f t="shared" si="14"/>
        <v>KEPEZ BELEDİYESPOR</v>
      </c>
      <c r="B66" s="32"/>
      <c r="C66" s="32"/>
      <c r="D66" s="32" t="str">
        <f>B15</f>
        <v>BURDUR MEHMET AKİF ERSOY ÜNİV. GENÇLİK VE SPOR</v>
      </c>
      <c r="E66" s="28"/>
      <c r="F66" s="32" t="str">
        <f t="shared" si="15"/>
        <v>BURDUR MEHMET AKİF ERSOY ÜNİV. GENÇLİK VE SPOR</v>
      </c>
      <c r="G66" s="32"/>
      <c r="H66" s="32"/>
      <c r="I66" s="32" t="str">
        <f t="shared" si="16"/>
        <v>KEPEZ BELEDİYESPOR</v>
      </c>
    </row>
    <row r="67" spans="1:9" s="1" customFormat="1" ht="12.95" customHeight="1" x14ac:dyDescent="0.2">
      <c r="A67" s="32" t="str">
        <f t="shared" si="14"/>
        <v>MANAVGAT BELEDİYESPOR</v>
      </c>
      <c r="B67" s="32"/>
      <c r="C67" s="32"/>
      <c r="D67" s="32" t="str">
        <f>B14</f>
        <v>AKŞEHİR SPOR</v>
      </c>
      <c r="E67" s="28"/>
      <c r="F67" s="32" t="str">
        <f t="shared" si="15"/>
        <v>AKŞEHİR SPOR</v>
      </c>
      <c r="G67" s="32"/>
      <c r="H67" s="32"/>
      <c r="I67" s="32" t="str">
        <f t="shared" si="16"/>
        <v>MANAVGAT BELEDİYESPOR</v>
      </c>
    </row>
    <row r="68" spans="1:9" s="1" customFormat="1" ht="12.95" customHeight="1" x14ac:dyDescent="0.2">
      <c r="A68" s="32" t="str">
        <f t="shared" si="14"/>
        <v>ORTACA BELEDİYESPOR</v>
      </c>
      <c r="B68" s="32"/>
      <c r="C68" s="32"/>
      <c r="D68" s="32" t="str">
        <f>B13</f>
        <v>ÇAL BELEDİYESPOR</v>
      </c>
      <c r="E68" s="28"/>
      <c r="F68" s="32" t="str">
        <f t="shared" si="15"/>
        <v>ÇAL BELEDİYESPOR</v>
      </c>
      <c r="G68" s="32"/>
      <c r="H68" s="32"/>
      <c r="I68" s="32" t="str">
        <f t="shared" si="16"/>
        <v>ORTACA BELEDİYESPOR</v>
      </c>
    </row>
    <row r="69" spans="1:9" s="1" customFormat="1" ht="12.95" customHeight="1" x14ac:dyDescent="0.2">
      <c r="A69" s="32" t="str">
        <f t="shared" si="14"/>
        <v>SARAYÖNÜ BELEDİYESPOR</v>
      </c>
      <c r="B69" s="32"/>
      <c r="C69" s="32"/>
      <c r="D69" s="32" t="str">
        <f>B16</f>
        <v>KARAMAN BELEDİYESPOR</v>
      </c>
      <c r="E69" s="28"/>
      <c r="F69" s="32" t="str">
        <f t="shared" si="15"/>
        <v>KARAMAN BELEDİYESPOR</v>
      </c>
      <c r="G69" s="32"/>
      <c r="H69" s="32"/>
      <c r="I69" s="32" t="str">
        <f t="shared" si="16"/>
        <v>SARAYÖNÜ BELEDİYESPOR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KESTEL SPOR</v>
      </c>
      <c r="B72" s="32"/>
      <c r="C72" s="32"/>
      <c r="D72" s="32" t="str">
        <f>B9</f>
        <v>KEPEZ BELEDİYESPOR</v>
      </c>
      <c r="E72" s="28"/>
      <c r="F72" s="32" t="str">
        <f t="shared" ref="F72:F78" si="17">D72</f>
        <v>KEPEZ BELEDİYESPOR</v>
      </c>
      <c r="G72" s="32" t="s">
        <v>1</v>
      </c>
      <c r="H72" s="32" t="s">
        <v>1</v>
      </c>
      <c r="I72" s="32" t="str">
        <f t="shared" ref="I72:I78" si="18">A72</f>
        <v>KESTEL SPOR</v>
      </c>
    </row>
    <row r="73" spans="1:9" s="1" customFormat="1" ht="12.95" customHeight="1" x14ac:dyDescent="0.2">
      <c r="A73" s="32" t="str">
        <f>B4</f>
        <v>YATAĞANSPOR</v>
      </c>
      <c r="B73" s="32"/>
      <c r="C73" s="32"/>
      <c r="D73" s="32" t="str">
        <f>B8</f>
        <v>BUCAK BELEDİYE OĞUZHANSPOR</v>
      </c>
      <c r="E73" s="28"/>
      <c r="F73" s="32" t="str">
        <f t="shared" si="17"/>
        <v>BUCAK BELEDİYE OĞUZHANSPOR</v>
      </c>
      <c r="G73" s="32"/>
      <c r="H73" s="32"/>
      <c r="I73" s="32" t="str">
        <f t="shared" si="18"/>
        <v>YATAĞANSPOR</v>
      </c>
    </row>
    <row r="74" spans="1:9" s="1" customFormat="1" ht="12.95" customHeight="1" x14ac:dyDescent="0.2">
      <c r="A74" s="32" t="str">
        <f>B5</f>
        <v>ISPARTA 32 SPOR</v>
      </c>
      <c r="B74" s="32"/>
      <c r="C74" s="32"/>
      <c r="D74" s="32" t="str">
        <f>B7</f>
        <v>KONYA EREĞLİSPOR</v>
      </c>
      <c r="E74" s="28"/>
      <c r="F74" s="32" t="str">
        <f t="shared" si="17"/>
        <v>KONYA EREĞLİSPOR</v>
      </c>
      <c r="G74" s="32"/>
      <c r="H74" s="32"/>
      <c r="I74" s="32" t="str">
        <f t="shared" si="18"/>
        <v>ISPARTA 32 SPOR</v>
      </c>
    </row>
    <row r="75" spans="1:9" s="1" customFormat="1" ht="12.95" customHeight="1" x14ac:dyDescent="0.2">
      <c r="A75" s="32" t="str">
        <f>B13</f>
        <v>ÇAL BELEDİYESPOR</v>
      </c>
      <c r="B75" s="32"/>
      <c r="C75" s="32"/>
      <c r="D75" s="32" t="str">
        <f>B12</f>
        <v>SARAYÖNÜ BELEDİYESPOR</v>
      </c>
      <c r="E75" s="28"/>
      <c r="F75" s="32" t="str">
        <f t="shared" si="17"/>
        <v>SARAYÖNÜ BELEDİYESPOR</v>
      </c>
      <c r="G75" s="32"/>
      <c r="H75" s="32"/>
      <c r="I75" s="32" t="str">
        <f t="shared" si="18"/>
        <v>ÇAL BELEDİYESPOR</v>
      </c>
    </row>
    <row r="76" spans="1:9" s="1" customFormat="1" ht="12.95" customHeight="1" x14ac:dyDescent="0.2">
      <c r="A76" s="34" t="str">
        <f>B14</f>
        <v>AKŞEHİR SPOR</v>
      </c>
      <c r="B76" s="34"/>
      <c r="C76" s="34"/>
      <c r="D76" s="34" t="str">
        <f>B11</f>
        <v>ORTACA BELEDİYESPOR</v>
      </c>
      <c r="E76" s="28"/>
      <c r="F76" s="32" t="str">
        <f t="shared" si="17"/>
        <v>ORTACA BELEDİYESPOR</v>
      </c>
      <c r="G76" s="32"/>
      <c r="H76" s="32"/>
      <c r="I76" s="32" t="str">
        <f t="shared" si="18"/>
        <v>AKŞEHİR SPOR</v>
      </c>
    </row>
    <row r="77" spans="1:9" s="1" customFormat="1" ht="12.95" customHeight="1" x14ac:dyDescent="0.2">
      <c r="A77" s="32" t="str">
        <f>B15</f>
        <v>BURDUR MEHMET AKİF ERSOY ÜNİV. GENÇLİK VE SPOR</v>
      </c>
      <c r="B77" s="32"/>
      <c r="C77" s="32"/>
      <c r="D77" s="32" t="str">
        <f>B10</f>
        <v>MANAVGAT BELEDİYESPOR</v>
      </c>
      <c r="E77" s="28"/>
      <c r="F77" s="32" t="str">
        <f t="shared" si="17"/>
        <v>MANAVGAT BELEDİYESPOR</v>
      </c>
      <c r="G77" s="32"/>
      <c r="H77" s="32"/>
      <c r="I77" s="32" t="str">
        <f t="shared" si="18"/>
        <v>BURDUR MEHMET AKİF ERSOY ÜNİV. GENÇLİK VE SPOR</v>
      </c>
    </row>
    <row r="78" spans="1:9" s="1" customFormat="1" ht="12.95" customHeight="1" x14ac:dyDescent="0.2">
      <c r="A78" s="32" t="str">
        <f>B16</f>
        <v>KARAMAN BELEDİYESPOR</v>
      </c>
      <c r="B78" s="32"/>
      <c r="C78" s="32"/>
      <c r="D78" s="32" t="str">
        <f>B6</f>
        <v>DENİZLİ SARAYKÖY SPOR</v>
      </c>
      <c r="E78" s="28"/>
      <c r="F78" s="32" t="str">
        <f t="shared" si="17"/>
        <v>DENİZLİ SARAYKÖY SPOR</v>
      </c>
      <c r="G78" s="32"/>
      <c r="H78" s="32"/>
      <c r="I78" s="32" t="str">
        <f t="shared" si="18"/>
        <v>KARAMAN BELEDİYESPOR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KONYA EREĞLİSPOR</v>
      </c>
      <c r="B81" s="32"/>
      <c r="C81" s="32"/>
      <c r="D81" s="32" t="str">
        <f>B6</f>
        <v>DENİZLİ SARAYKÖY SPOR</v>
      </c>
      <c r="E81" s="28"/>
      <c r="F81" s="32" t="str">
        <f t="shared" ref="F81:F87" si="20">D81</f>
        <v>DENİZLİ SARAYKÖY SPOR</v>
      </c>
      <c r="G81" s="32" t="s">
        <v>1</v>
      </c>
      <c r="H81" s="32" t="s">
        <v>1</v>
      </c>
      <c r="I81" s="32" t="str">
        <f t="shared" ref="I81:I87" si="21">A81</f>
        <v>KONYA EREĞLİSPOR</v>
      </c>
    </row>
    <row r="82" spans="1:9" s="1" customFormat="1" ht="12.95" customHeight="1" x14ac:dyDescent="0.2">
      <c r="A82" s="32" t="str">
        <f t="shared" si="19"/>
        <v>BUCAK BELEDİYE OĞUZHANSPOR</v>
      </c>
      <c r="B82" s="32"/>
      <c r="C82" s="32"/>
      <c r="D82" s="32" t="str">
        <f>B5</f>
        <v>ISPARTA 32 SPOR</v>
      </c>
      <c r="E82" s="28"/>
      <c r="F82" s="32" t="str">
        <f t="shared" si="20"/>
        <v>ISPARTA 32 SPOR</v>
      </c>
      <c r="G82" s="32"/>
      <c r="H82" s="32"/>
      <c r="I82" s="32" t="str">
        <f t="shared" si="21"/>
        <v>BUCAK BELEDİYE OĞUZHANSPOR</v>
      </c>
    </row>
    <row r="83" spans="1:9" s="1" customFormat="1" ht="12.95" customHeight="1" x14ac:dyDescent="0.2">
      <c r="A83" s="32" t="str">
        <f t="shared" si="19"/>
        <v>KEPEZ BELEDİYESPOR</v>
      </c>
      <c r="B83" s="32"/>
      <c r="C83" s="32"/>
      <c r="D83" s="32" t="str">
        <f>B4</f>
        <v>YATAĞANSPOR</v>
      </c>
      <c r="E83" s="28"/>
      <c r="F83" s="32" t="str">
        <f t="shared" si="20"/>
        <v>YATAĞANSPOR</v>
      </c>
      <c r="G83" s="32"/>
      <c r="H83" s="32"/>
      <c r="I83" s="32" t="str">
        <f t="shared" si="21"/>
        <v>KEPEZ BELEDİYESPOR</v>
      </c>
    </row>
    <row r="84" spans="1:9" s="1" customFormat="1" ht="12.95" customHeight="1" x14ac:dyDescent="0.2">
      <c r="A84" s="32" t="str">
        <f t="shared" si="19"/>
        <v>MANAVGAT BELEDİYESPOR</v>
      </c>
      <c r="B84" s="32"/>
      <c r="C84" s="32"/>
      <c r="D84" s="32" t="str">
        <f>B3</f>
        <v>KESTEL SPOR</v>
      </c>
      <c r="E84" s="28"/>
      <c r="F84" s="32" t="str">
        <f t="shared" si="20"/>
        <v>KESTEL SPOR</v>
      </c>
      <c r="G84" s="32"/>
      <c r="H84" s="32"/>
      <c r="I84" s="32" t="str">
        <f t="shared" si="21"/>
        <v>MANAVGAT BELEDİYESPOR</v>
      </c>
    </row>
    <row r="85" spans="1:9" s="1" customFormat="1" ht="12.95" customHeight="1" x14ac:dyDescent="0.2">
      <c r="A85" s="34" t="str">
        <f t="shared" si="19"/>
        <v>ORTACA BELEDİYESPOR</v>
      </c>
      <c r="B85" s="34"/>
      <c r="C85" s="34"/>
      <c r="D85" s="34" t="str">
        <f>B15</f>
        <v>BURDUR MEHMET AKİF ERSOY ÜNİV. GENÇLİK VE SPOR</v>
      </c>
      <c r="E85" s="28"/>
      <c r="F85" s="32" t="str">
        <f t="shared" si="20"/>
        <v>BURDUR MEHMET AKİF ERSOY ÜNİV. GENÇLİK VE SPOR</v>
      </c>
      <c r="G85" s="32"/>
      <c r="H85" s="32"/>
      <c r="I85" s="32" t="str">
        <f t="shared" si="21"/>
        <v>ORTACA BELEDİYESPOR</v>
      </c>
    </row>
    <row r="86" spans="1:9" s="1" customFormat="1" ht="12.95" customHeight="1" x14ac:dyDescent="0.2">
      <c r="A86" s="32" t="str">
        <f t="shared" si="19"/>
        <v>SARAYÖNÜ BELEDİYESPOR</v>
      </c>
      <c r="B86" s="32"/>
      <c r="C86" s="32"/>
      <c r="D86" s="32" t="str">
        <f>B14</f>
        <v>AKŞEHİR SPOR</v>
      </c>
      <c r="E86" s="28"/>
      <c r="F86" s="32" t="str">
        <f t="shared" si="20"/>
        <v>AKŞEHİR SPOR</v>
      </c>
      <c r="G86" s="32"/>
      <c r="H86" s="32"/>
      <c r="I86" s="32" t="str">
        <f t="shared" si="21"/>
        <v>SARAYÖNÜ BELEDİYESPOR</v>
      </c>
    </row>
    <row r="87" spans="1:9" s="1" customFormat="1" ht="12.95" customHeight="1" x14ac:dyDescent="0.2">
      <c r="A87" s="32" t="str">
        <f t="shared" si="19"/>
        <v>ÇAL BELEDİYESPOR</v>
      </c>
      <c r="B87" s="32"/>
      <c r="C87" s="32"/>
      <c r="D87" s="32" t="str">
        <f>B16</f>
        <v>KARAMAN BELEDİYESPOR</v>
      </c>
      <c r="E87" s="28"/>
      <c r="F87" s="32" t="str">
        <f t="shared" si="20"/>
        <v>KARAMAN BELEDİYESPOR</v>
      </c>
      <c r="G87" s="32"/>
      <c r="H87" s="32"/>
      <c r="I87" s="32" t="str">
        <f t="shared" si="21"/>
        <v>ÇAL BELEDİYESPOR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KESTEL SPOR</v>
      </c>
      <c r="B90" s="32"/>
      <c r="C90" s="32"/>
      <c r="D90" s="32" t="str">
        <f>B11</f>
        <v>ORTACA BELEDİYESPOR</v>
      </c>
      <c r="E90" s="28"/>
      <c r="F90" s="32" t="str">
        <f t="shared" ref="F90:F96" si="22">D90</f>
        <v>ORTACA BELEDİYESPOR</v>
      </c>
      <c r="G90" s="32" t="s">
        <v>1</v>
      </c>
      <c r="H90" s="32" t="s">
        <v>1</v>
      </c>
      <c r="I90" s="32" t="str">
        <f t="shared" ref="I90:I96" si="23">A90</f>
        <v>KESTEL SPOR</v>
      </c>
    </row>
    <row r="91" spans="1:9" s="1" customFormat="1" ht="12.95" customHeight="1" x14ac:dyDescent="0.2">
      <c r="A91" s="32" t="str">
        <f>B4</f>
        <v>YATAĞANSPOR</v>
      </c>
      <c r="B91" s="32"/>
      <c r="C91" s="32"/>
      <c r="D91" s="32" t="str">
        <f>B10</f>
        <v>MANAVGAT BELEDİYESPOR</v>
      </c>
      <c r="E91" s="28"/>
      <c r="F91" s="32" t="str">
        <f t="shared" si="22"/>
        <v>MANAVGAT BELEDİYESPOR</v>
      </c>
      <c r="G91" s="32"/>
      <c r="H91" s="32"/>
      <c r="I91" s="32" t="str">
        <f t="shared" si="23"/>
        <v>YATAĞANSPOR</v>
      </c>
    </row>
    <row r="92" spans="1:9" s="1" customFormat="1" ht="12.95" customHeight="1" x14ac:dyDescent="0.2">
      <c r="A92" s="32" t="str">
        <f>B5</f>
        <v>ISPARTA 32 SPOR</v>
      </c>
      <c r="B92" s="32"/>
      <c r="C92" s="32"/>
      <c r="D92" s="32" t="str">
        <f>B9</f>
        <v>KEPEZ BELEDİYESPOR</v>
      </c>
      <c r="E92" s="28"/>
      <c r="F92" s="32" t="str">
        <f t="shared" si="22"/>
        <v>KEPEZ BELEDİYESPOR</v>
      </c>
      <c r="G92" s="32"/>
      <c r="H92" s="32"/>
      <c r="I92" s="32" t="str">
        <f t="shared" si="23"/>
        <v>ISPARTA 32 SPOR</v>
      </c>
    </row>
    <row r="93" spans="1:9" s="1" customFormat="1" ht="12.95" customHeight="1" x14ac:dyDescent="0.2">
      <c r="A93" s="32" t="str">
        <f>B6</f>
        <v>DENİZLİ SARAYKÖY SPOR</v>
      </c>
      <c r="B93" s="32"/>
      <c r="C93" s="32"/>
      <c r="D93" s="32" t="str">
        <f>B8</f>
        <v>BUCAK BELEDİYE OĞUZHANSPOR</v>
      </c>
      <c r="E93" s="28"/>
      <c r="F93" s="32" t="str">
        <f t="shared" si="22"/>
        <v>BUCAK BELEDİYE OĞUZHANSPOR</v>
      </c>
      <c r="G93" s="32"/>
      <c r="H93" s="32"/>
      <c r="I93" s="32" t="str">
        <f t="shared" si="23"/>
        <v>DENİZLİ SARAYKÖY SPOR</v>
      </c>
    </row>
    <row r="94" spans="1:9" s="1" customFormat="1" ht="12.95" customHeight="1" x14ac:dyDescent="0.2">
      <c r="A94" s="34" t="str">
        <f>B14</f>
        <v>AKŞEHİR SPOR</v>
      </c>
      <c r="B94" s="34"/>
      <c r="C94" s="34"/>
      <c r="D94" s="34" t="str">
        <f>B13</f>
        <v>ÇAL BELEDİYESPOR</v>
      </c>
      <c r="E94" s="28"/>
      <c r="F94" s="32" t="str">
        <f t="shared" si="22"/>
        <v>ÇAL BELEDİYESPOR</v>
      </c>
      <c r="G94" s="32"/>
      <c r="H94" s="32"/>
      <c r="I94" s="32" t="str">
        <f t="shared" si="23"/>
        <v>AKŞEHİR SPOR</v>
      </c>
    </row>
    <row r="95" spans="1:9" s="1" customFormat="1" ht="12.95" customHeight="1" x14ac:dyDescent="0.2">
      <c r="A95" s="32" t="str">
        <f>B15</f>
        <v>BURDUR MEHMET AKİF ERSOY ÜNİV. GENÇLİK VE SPOR</v>
      </c>
      <c r="B95" s="32"/>
      <c r="C95" s="32"/>
      <c r="D95" s="32" t="str">
        <f>B12</f>
        <v>SARAYÖNÜ BELEDİYESPOR</v>
      </c>
      <c r="E95" s="28"/>
      <c r="F95" s="32" t="str">
        <f t="shared" si="22"/>
        <v>SARAYÖNÜ BELEDİYESPOR</v>
      </c>
      <c r="G95" s="32"/>
      <c r="H95" s="32"/>
      <c r="I95" s="32" t="str">
        <f t="shared" si="23"/>
        <v>BURDUR MEHMET AKİF ERSOY ÜNİV. GENÇLİK VE SPOR</v>
      </c>
    </row>
    <row r="96" spans="1:9" s="1" customFormat="1" ht="12.95" customHeight="1" x14ac:dyDescent="0.2">
      <c r="A96" s="32" t="str">
        <f>B16</f>
        <v>KARAMAN BELEDİYESPOR</v>
      </c>
      <c r="B96" s="32"/>
      <c r="C96" s="32"/>
      <c r="D96" s="32" t="str">
        <f>B7</f>
        <v>KONYA EREĞLİSPOR</v>
      </c>
      <c r="E96" s="28"/>
      <c r="F96" s="32" t="str">
        <f t="shared" si="22"/>
        <v>KONYA EREĞLİSPOR</v>
      </c>
      <c r="G96" s="32"/>
      <c r="H96" s="32"/>
      <c r="I96" s="32" t="str">
        <f t="shared" si="23"/>
        <v>KARAMAN BELEDİYESPOR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BUCAK BELEDİYE OĞUZHANSPOR</v>
      </c>
      <c r="B99" s="32"/>
      <c r="C99" s="32"/>
      <c r="D99" s="32" t="str">
        <f>B7</f>
        <v>KONYA EREĞLİSPOR</v>
      </c>
      <c r="E99" s="28"/>
      <c r="F99" s="32" t="str">
        <f t="shared" ref="F99:F105" si="25">D99</f>
        <v>KONYA EREĞLİSPOR</v>
      </c>
      <c r="G99" s="32" t="s">
        <v>1</v>
      </c>
      <c r="H99" s="32" t="s">
        <v>1</v>
      </c>
      <c r="I99" s="32" t="str">
        <f t="shared" ref="I99:I105" si="26">A99</f>
        <v>BUCAK BELEDİYE OĞUZHANSPOR</v>
      </c>
    </row>
    <row r="100" spans="1:9" s="1" customFormat="1" ht="12.95" customHeight="1" x14ac:dyDescent="0.2">
      <c r="A100" s="32" t="str">
        <f t="shared" si="24"/>
        <v>KEPEZ BELEDİYESPOR</v>
      </c>
      <c r="B100" s="32"/>
      <c r="C100" s="32"/>
      <c r="D100" s="32" t="str">
        <f>B6</f>
        <v>DENİZLİ SARAYKÖY SPOR</v>
      </c>
      <c r="E100" s="28"/>
      <c r="F100" s="32" t="str">
        <f t="shared" si="25"/>
        <v>DENİZLİ SARAYKÖY SPOR</v>
      </c>
      <c r="G100" s="32"/>
      <c r="H100" s="32"/>
      <c r="I100" s="32" t="str">
        <f t="shared" si="26"/>
        <v>KEPEZ BELEDİYESPOR</v>
      </c>
    </row>
    <row r="101" spans="1:9" s="1" customFormat="1" ht="12.95" customHeight="1" x14ac:dyDescent="0.2">
      <c r="A101" s="32" t="str">
        <f t="shared" si="24"/>
        <v>MANAVGAT BELEDİYESPOR</v>
      </c>
      <c r="B101" s="32"/>
      <c r="C101" s="32"/>
      <c r="D101" s="32" t="str">
        <f>B5</f>
        <v>ISPARTA 32 SPOR</v>
      </c>
      <c r="E101" s="28"/>
      <c r="F101" s="32" t="str">
        <f t="shared" si="25"/>
        <v>ISPARTA 32 SPOR</v>
      </c>
      <c r="G101" s="32"/>
      <c r="H101" s="32"/>
      <c r="I101" s="32" t="str">
        <f t="shared" si="26"/>
        <v>MANAVGAT BELEDİYESPOR</v>
      </c>
    </row>
    <row r="102" spans="1:9" s="1" customFormat="1" ht="12.95" customHeight="1" x14ac:dyDescent="0.2">
      <c r="A102" s="32" t="str">
        <f t="shared" si="24"/>
        <v>ORTACA BELEDİYESPOR</v>
      </c>
      <c r="B102" s="32"/>
      <c r="C102" s="32"/>
      <c r="D102" s="32" t="str">
        <f>B4</f>
        <v>YATAĞANSPOR</v>
      </c>
      <c r="E102" s="28"/>
      <c r="F102" s="32" t="str">
        <f t="shared" si="25"/>
        <v>YATAĞANSPOR</v>
      </c>
      <c r="G102" s="32"/>
      <c r="H102" s="32"/>
      <c r="I102" s="32" t="str">
        <f t="shared" si="26"/>
        <v>ORTACA BELEDİYESPOR</v>
      </c>
    </row>
    <row r="103" spans="1:9" s="1" customFormat="1" ht="12.95" customHeight="1" x14ac:dyDescent="0.2">
      <c r="A103" s="34" t="str">
        <f t="shared" si="24"/>
        <v>SARAYÖNÜ BELEDİYESPOR</v>
      </c>
      <c r="B103" s="34"/>
      <c r="C103" s="34"/>
      <c r="D103" s="34" t="str">
        <f>B3</f>
        <v>KESTEL SPOR</v>
      </c>
      <c r="E103" s="28"/>
      <c r="F103" s="32" t="str">
        <f t="shared" si="25"/>
        <v>KESTEL SPOR</v>
      </c>
      <c r="G103" s="32"/>
      <c r="H103" s="32"/>
      <c r="I103" s="32" t="str">
        <f t="shared" si="26"/>
        <v>SARAYÖNÜ BELEDİYESPOR</v>
      </c>
    </row>
    <row r="104" spans="1:9" s="1" customFormat="1" ht="12.95" customHeight="1" x14ac:dyDescent="0.2">
      <c r="A104" s="32" t="str">
        <f t="shared" si="24"/>
        <v>ÇAL BELEDİYESPOR</v>
      </c>
      <c r="B104" s="32"/>
      <c r="C104" s="32"/>
      <c r="D104" s="32" t="str">
        <f>B15</f>
        <v>BURDUR MEHMET AKİF ERSOY ÜNİV. GENÇLİK VE SPOR</v>
      </c>
      <c r="E104" s="28"/>
      <c r="F104" s="32" t="str">
        <f t="shared" si="25"/>
        <v>BURDUR MEHMET AKİF ERSOY ÜNİV. GENÇLİK VE SPOR</v>
      </c>
      <c r="G104" s="32"/>
      <c r="H104" s="32"/>
      <c r="I104" s="32" t="str">
        <f t="shared" si="26"/>
        <v>ÇAL BELEDİYESPOR</v>
      </c>
    </row>
    <row r="105" spans="1:9" s="1" customFormat="1" ht="12.95" customHeight="1" x14ac:dyDescent="0.2">
      <c r="A105" s="32" t="str">
        <f t="shared" si="24"/>
        <v>AKŞEHİR SPOR</v>
      </c>
      <c r="B105" s="32"/>
      <c r="C105" s="32"/>
      <c r="D105" s="32" t="str">
        <f>B16</f>
        <v>KARAMAN BELEDİYESPOR</v>
      </c>
      <c r="E105" s="28"/>
      <c r="F105" s="32" t="str">
        <f t="shared" si="25"/>
        <v>KARAMAN BELEDİYESPOR</v>
      </c>
      <c r="G105" s="32"/>
      <c r="H105" s="32"/>
      <c r="I105" s="32" t="str">
        <f t="shared" si="26"/>
        <v>AKŞEHİR 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KESTEL SPOR</v>
      </c>
      <c r="B108" s="32"/>
      <c r="C108" s="32"/>
      <c r="D108" s="32" t="str">
        <f>B13</f>
        <v>ÇAL BELEDİYESPOR</v>
      </c>
      <c r="E108" s="28"/>
      <c r="F108" s="32" t="str">
        <f t="shared" ref="F108:F114" si="27">D108</f>
        <v>ÇAL BELEDİYESPOR</v>
      </c>
      <c r="G108" s="32" t="s">
        <v>1</v>
      </c>
      <c r="H108" s="32" t="s">
        <v>1</v>
      </c>
      <c r="I108" s="32" t="str">
        <f t="shared" ref="I108:I114" si="28">A108</f>
        <v>KESTEL SPOR</v>
      </c>
    </row>
    <row r="109" spans="1:9" s="1" customFormat="1" ht="12.95" customHeight="1" x14ac:dyDescent="0.2">
      <c r="A109" s="32" t="str">
        <f>B4</f>
        <v>YATAĞANSPOR</v>
      </c>
      <c r="B109" s="32"/>
      <c r="C109" s="32"/>
      <c r="D109" s="32" t="str">
        <f>B12</f>
        <v>SARAYÖNÜ BELEDİYESPOR</v>
      </c>
      <c r="E109" s="28"/>
      <c r="F109" s="32" t="str">
        <f t="shared" si="27"/>
        <v>SARAYÖNÜ BELEDİYESPOR</v>
      </c>
      <c r="G109" s="32"/>
      <c r="H109" s="32"/>
      <c r="I109" s="32" t="str">
        <f t="shared" si="28"/>
        <v>YATAĞANSPOR</v>
      </c>
    </row>
    <row r="110" spans="1:9" s="1" customFormat="1" ht="12.95" customHeight="1" x14ac:dyDescent="0.2">
      <c r="A110" s="32" t="str">
        <f>B5</f>
        <v>ISPARTA 32 SPOR</v>
      </c>
      <c r="B110" s="32"/>
      <c r="C110" s="32"/>
      <c r="D110" s="32" t="str">
        <f>B11</f>
        <v>ORTACA BELEDİYESPOR</v>
      </c>
      <c r="E110" s="28"/>
      <c r="F110" s="32" t="str">
        <f t="shared" si="27"/>
        <v>ORTACA BELEDİYESPOR</v>
      </c>
      <c r="G110" s="32"/>
      <c r="H110" s="32"/>
      <c r="I110" s="32" t="str">
        <f t="shared" si="28"/>
        <v>ISPARTA 32 SPOR</v>
      </c>
    </row>
    <row r="111" spans="1:9" s="1" customFormat="1" ht="12.95" customHeight="1" x14ac:dyDescent="0.2">
      <c r="A111" s="32" t="str">
        <f>B6</f>
        <v>DENİZLİ SARAYKÖY SPOR</v>
      </c>
      <c r="B111" s="32"/>
      <c r="C111" s="32"/>
      <c r="D111" s="32" t="str">
        <f>B10</f>
        <v>MANAVGAT BELEDİYESPOR</v>
      </c>
      <c r="E111" s="28"/>
      <c r="F111" s="32" t="str">
        <f t="shared" si="27"/>
        <v>MANAVGAT BELEDİYESPOR</v>
      </c>
      <c r="G111" s="32"/>
      <c r="H111" s="32"/>
      <c r="I111" s="32" t="str">
        <f t="shared" si="28"/>
        <v>DENİZLİ SARAYKÖY SPOR</v>
      </c>
    </row>
    <row r="112" spans="1:9" s="1" customFormat="1" ht="12.95" customHeight="1" x14ac:dyDescent="0.2">
      <c r="A112" s="34" t="str">
        <f>B7</f>
        <v>KONYA EREĞLİSPOR</v>
      </c>
      <c r="B112" s="34"/>
      <c r="C112" s="34"/>
      <c r="D112" s="34" t="str">
        <f>B9</f>
        <v>KEPEZ BELEDİYESPOR</v>
      </c>
      <c r="E112" s="28"/>
      <c r="F112" s="32" t="str">
        <f t="shared" si="27"/>
        <v>KEPEZ BELEDİYESPOR</v>
      </c>
      <c r="G112" s="32"/>
      <c r="H112" s="32"/>
      <c r="I112" s="32" t="str">
        <f t="shared" si="28"/>
        <v>KONYA EREĞLİSPOR</v>
      </c>
    </row>
    <row r="113" spans="1:9" s="1" customFormat="1" ht="12.95" customHeight="1" x14ac:dyDescent="0.2">
      <c r="A113" s="32" t="str">
        <f>B15</f>
        <v>BURDUR MEHMET AKİF ERSOY ÜNİV. GENÇLİK VE SPOR</v>
      </c>
      <c r="B113" s="32"/>
      <c r="C113" s="32"/>
      <c r="D113" s="32" t="str">
        <f>B14</f>
        <v>AKŞEHİR SPOR</v>
      </c>
      <c r="E113" s="28"/>
      <c r="F113" s="32" t="str">
        <f t="shared" si="27"/>
        <v>AKŞEHİR SPOR</v>
      </c>
      <c r="G113" s="32"/>
      <c r="H113" s="32"/>
      <c r="I113" s="32" t="str">
        <f t="shared" si="28"/>
        <v>BURDUR MEHMET AKİF ERSOY ÜNİV. GENÇLİK VE SPOR</v>
      </c>
    </row>
    <row r="114" spans="1:9" s="1" customFormat="1" ht="12.95" customHeight="1" x14ac:dyDescent="0.2">
      <c r="A114" s="32" t="str">
        <f>B16</f>
        <v>KARAMAN BELEDİYESPOR</v>
      </c>
      <c r="B114" s="32"/>
      <c r="C114" s="32"/>
      <c r="D114" s="32" t="str">
        <f>B8</f>
        <v>BUCAK BELEDİYE OĞUZHANSPOR</v>
      </c>
      <c r="E114" s="28"/>
      <c r="F114" s="32" t="str">
        <f t="shared" si="27"/>
        <v>BUCAK BELEDİYE OĞUZHANSPOR</v>
      </c>
      <c r="G114" s="32"/>
      <c r="H114" s="32"/>
      <c r="I114" s="32" t="str">
        <f t="shared" si="28"/>
        <v>KARAMAN BELEDİYESPOR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KEPEZ BELEDİYESPOR</v>
      </c>
      <c r="B117" s="32"/>
      <c r="C117" s="32"/>
      <c r="D117" s="32" t="str">
        <f>B8</f>
        <v>BUCAK BELEDİYE OĞUZHANSPOR</v>
      </c>
      <c r="E117" s="28"/>
      <c r="F117" s="32" t="str">
        <f t="shared" ref="F117:F123" si="30">D117</f>
        <v>BUCAK BELEDİYE OĞUZHANSPOR</v>
      </c>
      <c r="G117" s="32" t="s">
        <v>1</v>
      </c>
      <c r="H117" s="32" t="s">
        <v>1</v>
      </c>
      <c r="I117" s="32" t="str">
        <f t="shared" ref="I117:I123" si="31">A117</f>
        <v>KEPEZ BELEDİYESPOR</v>
      </c>
    </row>
    <row r="118" spans="1:9" s="1" customFormat="1" ht="12.95" customHeight="1" x14ac:dyDescent="0.2">
      <c r="A118" s="32" t="str">
        <f t="shared" si="29"/>
        <v>MANAVGAT BELEDİYESPOR</v>
      </c>
      <c r="B118" s="32"/>
      <c r="C118" s="32"/>
      <c r="D118" s="32" t="str">
        <f>B7</f>
        <v>KONYA EREĞLİSPOR</v>
      </c>
      <c r="E118" s="28"/>
      <c r="F118" s="32" t="str">
        <f t="shared" si="30"/>
        <v>KONYA EREĞLİSPOR</v>
      </c>
      <c r="G118" s="32"/>
      <c r="H118" s="32"/>
      <c r="I118" s="32" t="str">
        <f t="shared" si="31"/>
        <v>MANAVGAT BELEDİYESPOR</v>
      </c>
    </row>
    <row r="119" spans="1:9" s="1" customFormat="1" ht="12.95" customHeight="1" x14ac:dyDescent="0.2">
      <c r="A119" s="32" t="str">
        <f t="shared" si="29"/>
        <v>ORTACA BELEDİYESPOR</v>
      </c>
      <c r="B119" s="32"/>
      <c r="C119" s="32"/>
      <c r="D119" s="32" t="str">
        <f>B6</f>
        <v>DENİZLİ SARAYKÖY SPOR</v>
      </c>
      <c r="E119" s="28"/>
      <c r="F119" s="32" t="str">
        <f t="shared" si="30"/>
        <v>DENİZLİ SARAYKÖY SPOR</v>
      </c>
      <c r="G119" s="32"/>
      <c r="H119" s="32"/>
      <c r="I119" s="32" t="str">
        <f t="shared" si="31"/>
        <v>ORTACA BELEDİYESPOR</v>
      </c>
    </row>
    <row r="120" spans="1:9" s="1" customFormat="1" ht="12.95" customHeight="1" x14ac:dyDescent="0.2">
      <c r="A120" s="32" t="str">
        <f t="shared" si="29"/>
        <v>SARAYÖNÜ BELEDİYESPOR</v>
      </c>
      <c r="B120" s="32"/>
      <c r="C120" s="32"/>
      <c r="D120" s="32" t="str">
        <f>B5</f>
        <v>ISPARTA 32 SPOR</v>
      </c>
      <c r="E120" s="28"/>
      <c r="F120" s="32" t="str">
        <f t="shared" si="30"/>
        <v>ISPARTA 32 SPOR</v>
      </c>
      <c r="G120" s="32"/>
      <c r="H120" s="32"/>
      <c r="I120" s="32" t="str">
        <f t="shared" si="31"/>
        <v>SARAYÖNÜ BELEDİYESPOR</v>
      </c>
    </row>
    <row r="121" spans="1:9" s="1" customFormat="1" ht="12.95" customHeight="1" x14ac:dyDescent="0.2">
      <c r="A121" s="34" t="str">
        <f t="shared" si="29"/>
        <v>ÇAL BELEDİYESPOR</v>
      </c>
      <c r="B121" s="34"/>
      <c r="C121" s="34"/>
      <c r="D121" s="34" t="str">
        <f>B4</f>
        <v>YATAĞANSPOR</v>
      </c>
      <c r="E121" s="28"/>
      <c r="F121" s="32" t="str">
        <f t="shared" si="30"/>
        <v>YATAĞANSPOR</v>
      </c>
      <c r="G121" s="32"/>
      <c r="H121" s="32"/>
      <c r="I121" s="32" t="str">
        <f t="shared" si="31"/>
        <v>ÇAL BELEDİYESPOR</v>
      </c>
    </row>
    <row r="122" spans="1:9" s="1" customFormat="1" ht="12.95" customHeight="1" x14ac:dyDescent="0.2">
      <c r="A122" s="32" t="str">
        <f t="shared" si="29"/>
        <v>AKŞEHİR SPOR</v>
      </c>
      <c r="B122" s="32"/>
      <c r="C122" s="32"/>
      <c r="D122" s="32" t="str">
        <f>B3</f>
        <v>KESTEL SPOR</v>
      </c>
      <c r="E122" s="28"/>
      <c r="F122" s="32" t="str">
        <f t="shared" si="30"/>
        <v>KESTEL SPOR</v>
      </c>
      <c r="G122" s="32"/>
      <c r="H122" s="32"/>
      <c r="I122" s="32" t="str">
        <f t="shared" si="31"/>
        <v>AKŞEHİR SPOR</v>
      </c>
    </row>
    <row r="123" spans="1:9" s="1" customFormat="1" ht="12.95" customHeight="1" x14ac:dyDescent="0.2">
      <c r="A123" s="32" t="str">
        <f t="shared" si="29"/>
        <v>BURDUR MEHMET AKİF ERSOY ÜNİV. GENÇLİK VE SPOR</v>
      </c>
      <c r="B123" s="32"/>
      <c r="C123" s="32"/>
      <c r="D123" s="32" t="str">
        <f>B16</f>
        <v>KARAMAN BELEDİYESPOR</v>
      </c>
      <c r="E123" s="28"/>
      <c r="F123" s="32" t="str">
        <f t="shared" si="30"/>
        <v>KARAMAN BELEDİYESPOR</v>
      </c>
      <c r="G123" s="32"/>
      <c r="H123" s="32"/>
      <c r="I123" s="32" t="str">
        <f t="shared" si="31"/>
        <v>BURDUR MEHMET AKİF ERSOY ÜNİV. GENÇLİK VE 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KESTEL SPOR</v>
      </c>
      <c r="B126" s="32"/>
      <c r="C126" s="32"/>
      <c r="D126" s="32" t="str">
        <f>B15</f>
        <v>BURDUR MEHMET AKİF ERSOY ÜNİV. GENÇLİK VE SPOR</v>
      </c>
      <c r="E126" s="28"/>
      <c r="F126" s="32" t="str">
        <f t="shared" ref="F126:F132" si="33">D126</f>
        <v>BURDUR MEHMET AKİF ERSOY ÜNİV. GENÇLİK VE SPOR</v>
      </c>
      <c r="G126" s="32" t="s">
        <v>1</v>
      </c>
      <c r="H126" s="32" t="s">
        <v>1</v>
      </c>
      <c r="I126" s="32" t="str">
        <f t="shared" ref="I126:I132" si="34">A126</f>
        <v>KESTEL SPOR</v>
      </c>
    </row>
    <row r="127" spans="1:9" s="1" customFormat="1" ht="12.95" customHeight="1" x14ac:dyDescent="0.2">
      <c r="A127" s="32" t="str">
        <f t="shared" si="32"/>
        <v>YATAĞANSPOR</v>
      </c>
      <c r="B127" s="32"/>
      <c r="C127" s="32"/>
      <c r="D127" s="32" t="str">
        <f>B14</f>
        <v>AKŞEHİR SPOR</v>
      </c>
      <c r="E127" s="28"/>
      <c r="F127" s="32" t="str">
        <f t="shared" si="33"/>
        <v>AKŞEHİR SPOR</v>
      </c>
      <c r="G127" s="32"/>
      <c r="H127" s="32"/>
      <c r="I127" s="32" t="str">
        <f t="shared" si="34"/>
        <v>YATAĞANSPOR</v>
      </c>
    </row>
    <row r="128" spans="1:9" s="1" customFormat="1" ht="12.95" customHeight="1" x14ac:dyDescent="0.2">
      <c r="A128" s="32" t="str">
        <f t="shared" si="32"/>
        <v>ISPARTA 32 SPOR</v>
      </c>
      <c r="B128" s="32"/>
      <c r="C128" s="32"/>
      <c r="D128" s="32" t="str">
        <f>B13</f>
        <v>ÇAL BELEDİYESPOR</v>
      </c>
      <c r="E128" s="28"/>
      <c r="F128" s="32" t="str">
        <f t="shared" si="33"/>
        <v>ÇAL BELEDİYESPOR</v>
      </c>
      <c r="G128" s="32"/>
      <c r="H128" s="32"/>
      <c r="I128" s="32" t="str">
        <f t="shared" si="34"/>
        <v>ISPARTA 32 SPOR</v>
      </c>
    </row>
    <row r="129" spans="1:9" s="1" customFormat="1" ht="12.95" customHeight="1" x14ac:dyDescent="0.2">
      <c r="A129" s="32" t="str">
        <f t="shared" si="32"/>
        <v>DENİZLİ SARAYKÖY SPOR</v>
      </c>
      <c r="B129" s="32"/>
      <c r="C129" s="32"/>
      <c r="D129" s="32" t="str">
        <f>B12</f>
        <v>SARAYÖNÜ BELEDİYESPOR</v>
      </c>
      <c r="E129" s="28"/>
      <c r="F129" s="32" t="str">
        <f t="shared" si="33"/>
        <v>SARAYÖNÜ BELEDİYESPOR</v>
      </c>
      <c r="G129" s="32"/>
      <c r="H129" s="32"/>
      <c r="I129" s="32" t="str">
        <f t="shared" si="34"/>
        <v>DENİZLİ SARAYKÖY SPOR</v>
      </c>
    </row>
    <row r="130" spans="1:9" s="1" customFormat="1" ht="12.95" customHeight="1" x14ac:dyDescent="0.2">
      <c r="A130" s="34" t="str">
        <f t="shared" si="32"/>
        <v>KONYA EREĞLİSPOR</v>
      </c>
      <c r="B130" s="34"/>
      <c r="C130" s="34"/>
      <c r="D130" s="34" t="str">
        <f>B11</f>
        <v>ORTACA BELEDİYESPOR</v>
      </c>
      <c r="E130" s="28"/>
      <c r="F130" s="32" t="str">
        <f t="shared" si="33"/>
        <v>ORTACA BELEDİYESPOR</v>
      </c>
      <c r="G130" s="32"/>
      <c r="H130" s="32"/>
      <c r="I130" s="31" t="str">
        <f t="shared" si="34"/>
        <v>KONYA EREĞLİSPOR</v>
      </c>
    </row>
    <row r="131" spans="1:9" s="1" customFormat="1" ht="12.95" customHeight="1" x14ac:dyDescent="0.2">
      <c r="A131" s="32" t="str">
        <f t="shared" si="32"/>
        <v>BUCAK BELEDİYE OĞUZHANSPOR</v>
      </c>
      <c r="B131" s="32"/>
      <c r="C131" s="32"/>
      <c r="D131" s="32" t="str">
        <f>B10</f>
        <v>MANAVGAT BELEDİYESPOR</v>
      </c>
      <c r="E131" s="28"/>
      <c r="F131" s="32" t="str">
        <f t="shared" si="33"/>
        <v>MANAVGAT BELEDİYESPOR</v>
      </c>
      <c r="G131" s="32"/>
      <c r="H131" s="32"/>
      <c r="I131" s="32" t="str">
        <f t="shared" si="34"/>
        <v>BUCAK BELEDİYE OĞUZHANSPOR</v>
      </c>
    </row>
    <row r="132" spans="1:9" s="1" customFormat="1" ht="12.95" customHeight="1" x14ac:dyDescent="0.2">
      <c r="A132" s="32" t="str">
        <f>B16</f>
        <v>KARAMAN BELEDİYESPOR</v>
      </c>
      <c r="B132" s="32"/>
      <c r="C132" s="32"/>
      <c r="D132" s="32" t="str">
        <f>B9</f>
        <v>KEPEZ BELEDİYESPOR</v>
      </c>
      <c r="E132" s="28"/>
      <c r="F132" s="32" t="str">
        <f t="shared" si="33"/>
        <v>KEPEZ BELEDİYESPOR</v>
      </c>
      <c r="G132" s="32"/>
      <c r="H132" s="32"/>
      <c r="I132" s="32" t="str">
        <f t="shared" si="34"/>
        <v>KARAMAN BELEDİYESPOR</v>
      </c>
    </row>
    <row r="134" spans="1:9" ht="18.75" customHeight="1" x14ac:dyDescent="0.25">
      <c r="A134" s="66" t="s">
        <v>1</v>
      </c>
      <c r="B134" s="66"/>
    </row>
  </sheetData>
  <sheetProtection algorithmName="SHA-512" hashValue="OGqeivW0hP0N70ndvW/vHFQMhjjez9etKgtBgv3R9Fowi7/gPvEG0k/agwu60rlRSGNwtkBBrVmRzbyD1EAjmg==" saltValue="4XhjXQC1tmC8Dp4qyc538g==" spinCount="100000" sheet="1" objects="1" scenarios="1"/>
  <sortState ref="J3:J16">
    <sortCondition ref="J3:J16"/>
  </sortState>
  <customSheetViews>
    <customSheetView guid="{827994EE-7BE3-4E14-B9E0-44CDE45E3045}" showPageBreaks="1" printArea="1" hiddenColumns="1">
      <selection activeCell="M3" sqref="M3"/>
      <rowBreaks count="1" manualBreakCount="1">
        <brk id="62" max="8" man="1"/>
      </rowBreaks>
      <pageMargins left="0.31496062992125984" right="0" top="0.35433070866141736" bottom="0.15748031496062992" header="0.31496062992125984" footer="0.31496062992125984"/>
      <pageSetup paperSize="9" scale="57" orientation="portrait" r:id="rId1"/>
    </customSheetView>
  </customSheetViews>
  <mergeCells count="45">
    <mergeCell ref="B12:I12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B13:I13"/>
    <mergeCell ref="B14:I14"/>
    <mergeCell ref="B15:I15"/>
    <mergeCell ref="B16:I16"/>
    <mergeCell ref="A17:D17"/>
    <mergeCell ref="F17:I17"/>
    <mergeCell ref="B18:C18"/>
    <mergeCell ref="G18:H18"/>
    <mergeCell ref="B27:C27"/>
    <mergeCell ref="G27:H27"/>
    <mergeCell ref="B36:C36"/>
    <mergeCell ref="G36:H36"/>
    <mergeCell ref="B45:C45"/>
    <mergeCell ref="G45:H45"/>
    <mergeCell ref="B53:C53"/>
    <mergeCell ref="G53:H53"/>
    <mergeCell ref="B62:C62"/>
    <mergeCell ref="G62:H62"/>
    <mergeCell ref="B71:C71"/>
    <mergeCell ref="G71:H71"/>
    <mergeCell ref="B80:C80"/>
    <mergeCell ref="G80:H80"/>
    <mergeCell ref="B89:C89"/>
    <mergeCell ref="G89:H89"/>
    <mergeCell ref="A134:B134"/>
    <mergeCell ref="B98:C98"/>
    <mergeCell ref="G98:H98"/>
    <mergeCell ref="B107:C107"/>
    <mergeCell ref="G107:H107"/>
    <mergeCell ref="B116:C116"/>
    <mergeCell ref="G116:H116"/>
    <mergeCell ref="B125:C125"/>
    <mergeCell ref="G125:H125"/>
  </mergeCells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700-000000000000}">
      <formula1>$J$3:$J$16</formula1>
    </dataValidation>
  </dataValidations>
  <hyperlinks>
    <hyperlink ref="J1" location="GİRİŞ!A1" display="ANASAYFA" xr:uid="{00000000-0004-0000-0700-000000000000}"/>
  </hyperlinks>
  <pageMargins left="1.5748031496062993" right="0" top="0.35433070866141736" bottom="0.15748031496062992" header="0.31496062992125984" footer="0.31496062992125984"/>
  <pageSetup paperSize="9" scale="44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4"/>
  <sheetViews>
    <sheetView zoomScaleNormal="100" workbookViewId="0">
      <selection sqref="A1:I1"/>
    </sheetView>
  </sheetViews>
  <sheetFormatPr defaultColWidth="9.140625" defaultRowHeight="18.75" customHeight="1" x14ac:dyDescent="0.25"/>
  <cols>
    <col min="1" max="1" width="20.140625" style="2" bestFit="1" customWidth="1"/>
    <col min="2" max="3" width="2.7109375" style="2" customWidth="1"/>
    <col min="4" max="4" width="20.140625" style="2" bestFit="1" customWidth="1"/>
    <col min="5" max="5" width="1.85546875" style="2" customWidth="1"/>
    <col min="6" max="6" width="20.140625" style="2" bestFit="1" customWidth="1"/>
    <col min="7" max="8" width="2.7109375" style="2" customWidth="1"/>
    <col min="9" max="9" width="25" style="2" customWidth="1"/>
    <col min="10" max="10" width="39.28515625" style="2" hidden="1" customWidth="1"/>
    <col min="11" max="11" width="4.140625" style="2" hidden="1" customWidth="1"/>
    <col min="12" max="14" width="0" style="2" hidden="1" customWidth="1"/>
    <col min="15" max="16384" width="9.140625" style="2"/>
  </cols>
  <sheetData>
    <row r="1" spans="1:12" s="39" customFormat="1" ht="21" x14ac:dyDescent="0.25">
      <c r="A1" s="64" t="s">
        <v>161</v>
      </c>
      <c r="B1" s="65"/>
      <c r="C1" s="65"/>
      <c r="D1" s="65"/>
      <c r="E1" s="65"/>
      <c r="F1" s="65"/>
      <c r="G1" s="65"/>
      <c r="H1" s="65"/>
      <c r="I1" s="65"/>
      <c r="J1" s="35" t="s">
        <v>49</v>
      </c>
    </row>
    <row r="2" spans="1:12" s="3" customFormat="1" ht="21.75" thickBot="1" x14ac:dyDescent="0.4">
      <c r="A2" s="38" t="s">
        <v>29</v>
      </c>
      <c r="B2" s="58" t="s">
        <v>0</v>
      </c>
      <c r="C2" s="58"/>
      <c r="D2" s="58"/>
      <c r="E2" s="58"/>
      <c r="F2" s="58"/>
      <c r="G2" s="58"/>
      <c r="H2" s="58"/>
      <c r="I2" s="58"/>
      <c r="J2" s="42" t="s">
        <v>38</v>
      </c>
    </row>
    <row r="3" spans="1:12" s="3" customFormat="1" ht="22.5" thickTop="1" thickBot="1" x14ac:dyDescent="0.4">
      <c r="A3" s="19">
        <v>1</v>
      </c>
      <c r="B3" s="51" t="s">
        <v>170</v>
      </c>
      <c r="C3" s="51"/>
      <c r="D3" s="51"/>
      <c r="E3" s="51"/>
      <c r="F3" s="51"/>
      <c r="G3" s="51"/>
      <c r="H3" s="51"/>
      <c r="I3" s="51"/>
      <c r="J3" s="43" t="e">
        <f>+#REF!</f>
        <v>#REF!</v>
      </c>
      <c r="K3" s="14">
        <v>1</v>
      </c>
      <c r="L3" s="43" t="s">
        <v>61</v>
      </c>
    </row>
    <row r="4" spans="1:12" s="3" customFormat="1" ht="22.5" thickTop="1" thickBot="1" x14ac:dyDescent="0.4">
      <c r="A4" s="19">
        <v>2</v>
      </c>
      <c r="B4" s="51" t="s">
        <v>166</v>
      </c>
      <c r="C4" s="51"/>
      <c r="D4" s="51"/>
      <c r="E4" s="51"/>
      <c r="F4" s="51"/>
      <c r="G4" s="51"/>
      <c r="H4" s="51"/>
      <c r="I4" s="51"/>
      <c r="J4" s="43" t="s">
        <v>51</v>
      </c>
      <c r="K4" s="14">
        <v>2</v>
      </c>
      <c r="L4" s="43" t="s">
        <v>61</v>
      </c>
    </row>
    <row r="5" spans="1:12" s="3" customFormat="1" ht="22.5" thickTop="1" thickBot="1" x14ac:dyDescent="0.4">
      <c r="A5" s="19">
        <v>3</v>
      </c>
      <c r="B5" s="51" t="s">
        <v>203</v>
      </c>
      <c r="C5" s="51"/>
      <c r="D5" s="51"/>
      <c r="E5" s="51"/>
      <c r="F5" s="51"/>
      <c r="G5" s="51"/>
      <c r="H5" s="51"/>
      <c r="I5" s="51"/>
      <c r="J5" s="43" t="e">
        <f>+#REF!</f>
        <v>#REF!</v>
      </c>
      <c r="K5" s="14">
        <v>3</v>
      </c>
      <c r="L5" s="43" t="s">
        <v>61</v>
      </c>
    </row>
    <row r="6" spans="1:12" s="3" customFormat="1" ht="22.5" thickTop="1" thickBot="1" x14ac:dyDescent="0.4">
      <c r="A6" s="19">
        <v>4</v>
      </c>
      <c r="B6" s="51" t="s">
        <v>162</v>
      </c>
      <c r="C6" s="51"/>
      <c r="D6" s="51"/>
      <c r="E6" s="51"/>
      <c r="F6" s="51"/>
      <c r="G6" s="51"/>
      <c r="H6" s="51"/>
      <c r="I6" s="51"/>
      <c r="J6" s="43" t="s">
        <v>165</v>
      </c>
      <c r="K6" s="14">
        <v>4</v>
      </c>
    </row>
    <row r="7" spans="1:12" s="3" customFormat="1" ht="22.5" thickTop="1" thickBot="1" x14ac:dyDescent="0.4">
      <c r="A7" s="19">
        <v>5</v>
      </c>
      <c r="B7" s="51" t="s">
        <v>168</v>
      </c>
      <c r="C7" s="51"/>
      <c r="D7" s="51"/>
      <c r="E7" s="51"/>
      <c r="F7" s="51"/>
      <c r="G7" s="51"/>
      <c r="H7" s="51"/>
      <c r="I7" s="51"/>
      <c r="J7" s="43" t="s">
        <v>169</v>
      </c>
      <c r="K7" s="14">
        <v>5</v>
      </c>
    </row>
    <row r="8" spans="1:12" s="3" customFormat="1" ht="22.5" thickTop="1" thickBot="1" x14ac:dyDescent="0.4">
      <c r="A8" s="19">
        <v>6</v>
      </c>
      <c r="B8" s="51" t="s">
        <v>165</v>
      </c>
      <c r="C8" s="51"/>
      <c r="D8" s="51"/>
      <c r="E8" s="51"/>
      <c r="F8" s="51"/>
      <c r="G8" s="51"/>
      <c r="H8" s="51"/>
      <c r="I8" s="51"/>
      <c r="J8" s="43" t="e">
        <f>+#REF!</f>
        <v>#REF!</v>
      </c>
      <c r="K8" s="14">
        <v>6</v>
      </c>
    </row>
    <row r="9" spans="1:12" s="3" customFormat="1" ht="22.5" thickTop="1" thickBot="1" x14ac:dyDescent="0.4">
      <c r="A9" s="19">
        <v>7</v>
      </c>
      <c r="B9" s="51" t="s">
        <v>53</v>
      </c>
      <c r="C9" s="51"/>
      <c r="D9" s="51"/>
      <c r="E9" s="51"/>
      <c r="F9" s="51"/>
      <c r="G9" s="51"/>
      <c r="H9" s="51"/>
      <c r="I9" s="51"/>
      <c r="J9" s="43" t="s">
        <v>171</v>
      </c>
      <c r="K9" s="14">
        <v>7</v>
      </c>
    </row>
    <row r="10" spans="1:12" s="3" customFormat="1" ht="22.5" thickTop="1" thickBot="1" x14ac:dyDescent="0.4">
      <c r="A10" s="19">
        <v>8</v>
      </c>
      <c r="B10" s="62" t="s">
        <v>169</v>
      </c>
      <c r="C10" s="62"/>
      <c r="D10" s="62"/>
      <c r="E10" s="62"/>
      <c r="F10" s="62"/>
      <c r="G10" s="62"/>
      <c r="H10" s="62"/>
      <c r="I10" s="62"/>
      <c r="J10" s="43" t="s">
        <v>166</v>
      </c>
      <c r="K10" s="14">
        <v>8</v>
      </c>
    </row>
    <row r="11" spans="1:12" s="3" customFormat="1" ht="22.5" thickTop="1" thickBot="1" x14ac:dyDescent="0.4">
      <c r="A11" s="19">
        <v>9</v>
      </c>
      <c r="B11" s="51" t="s">
        <v>51</v>
      </c>
      <c r="C11" s="51"/>
      <c r="D11" s="51"/>
      <c r="E11" s="51"/>
      <c r="F11" s="51"/>
      <c r="G11" s="51"/>
      <c r="H11" s="51"/>
      <c r="I11" s="51"/>
      <c r="J11" s="43" t="s">
        <v>162</v>
      </c>
      <c r="K11" s="14">
        <v>9</v>
      </c>
    </row>
    <row r="12" spans="1:12" s="3" customFormat="1" ht="22.5" thickTop="1" thickBot="1" x14ac:dyDescent="0.4">
      <c r="A12" s="19">
        <v>10</v>
      </c>
      <c r="B12" s="51" t="s">
        <v>171</v>
      </c>
      <c r="C12" s="51"/>
      <c r="D12" s="51"/>
      <c r="E12" s="51"/>
      <c r="F12" s="51"/>
      <c r="G12" s="51"/>
      <c r="H12" s="51"/>
      <c r="I12" s="51"/>
      <c r="J12" s="43" t="s">
        <v>163</v>
      </c>
      <c r="K12" s="14">
        <v>10</v>
      </c>
    </row>
    <row r="13" spans="1:12" s="3" customFormat="1" ht="22.5" thickTop="1" thickBot="1" x14ac:dyDescent="0.4">
      <c r="A13" s="19">
        <v>11</v>
      </c>
      <c r="B13" s="51" t="s">
        <v>164</v>
      </c>
      <c r="C13" s="51"/>
      <c r="D13" s="51"/>
      <c r="E13" s="51"/>
      <c r="F13" s="51"/>
      <c r="G13" s="51"/>
      <c r="H13" s="51"/>
      <c r="I13" s="51"/>
      <c r="J13" s="43" t="s">
        <v>170</v>
      </c>
      <c r="K13" s="14">
        <v>11</v>
      </c>
    </row>
    <row r="14" spans="1:12" s="3" customFormat="1" ht="22.5" thickTop="1" thickBot="1" x14ac:dyDescent="0.4">
      <c r="A14" s="19">
        <v>12</v>
      </c>
      <c r="B14" s="51" t="s">
        <v>167</v>
      </c>
      <c r="C14" s="51"/>
      <c r="D14" s="51"/>
      <c r="E14" s="51"/>
      <c r="F14" s="51"/>
      <c r="G14" s="51"/>
      <c r="H14" s="51"/>
      <c r="I14" s="51"/>
      <c r="J14" s="43" t="s">
        <v>167</v>
      </c>
      <c r="K14" s="14">
        <v>12</v>
      </c>
    </row>
    <row r="15" spans="1:12" s="3" customFormat="1" ht="22.5" thickTop="1" thickBot="1" x14ac:dyDescent="0.4">
      <c r="A15" s="19">
        <v>13</v>
      </c>
      <c r="B15" s="51" t="s">
        <v>204</v>
      </c>
      <c r="C15" s="51"/>
      <c r="D15" s="51"/>
      <c r="E15" s="51"/>
      <c r="F15" s="51"/>
      <c r="G15" s="51"/>
      <c r="H15" s="51"/>
      <c r="I15" s="51"/>
      <c r="J15" s="43" t="s">
        <v>168</v>
      </c>
      <c r="K15" s="14">
        <v>13</v>
      </c>
    </row>
    <row r="16" spans="1:12" s="3" customFormat="1" ht="22.5" thickTop="1" thickBot="1" x14ac:dyDescent="0.4">
      <c r="A16" s="19">
        <v>14</v>
      </c>
      <c r="B16" s="51" t="s">
        <v>163</v>
      </c>
      <c r="C16" s="51"/>
      <c r="D16" s="51"/>
      <c r="E16" s="51"/>
      <c r="F16" s="51"/>
      <c r="G16" s="51"/>
      <c r="H16" s="51"/>
      <c r="I16" s="51"/>
      <c r="J16" s="43" t="s">
        <v>164</v>
      </c>
      <c r="K16" s="14">
        <v>14</v>
      </c>
    </row>
    <row r="17" spans="1:10" s="1" customFormat="1" ht="12.95" customHeight="1" thickTop="1" x14ac:dyDescent="0.25">
      <c r="A17" s="60" t="s">
        <v>42</v>
      </c>
      <c r="B17" s="60"/>
      <c r="C17" s="60"/>
      <c r="D17" s="60"/>
      <c r="E17" s="25" t="s">
        <v>1</v>
      </c>
      <c r="F17" s="60" t="s">
        <v>43</v>
      </c>
      <c r="G17" s="60"/>
      <c r="H17" s="60"/>
      <c r="I17" s="60"/>
      <c r="J17" s="1" t="s">
        <v>1</v>
      </c>
    </row>
    <row r="18" spans="1:10" s="1" customFormat="1" ht="12.95" customHeight="1" x14ac:dyDescent="0.2">
      <c r="A18" s="26" t="s">
        <v>2</v>
      </c>
      <c r="B18" s="63" t="s">
        <v>3</v>
      </c>
      <c r="C18" s="63"/>
      <c r="D18" s="27"/>
      <c r="E18" s="28"/>
      <c r="F18" s="29" t="s">
        <v>16</v>
      </c>
      <c r="G18" s="61" t="s">
        <v>3</v>
      </c>
      <c r="H18" s="61"/>
      <c r="I18" s="30"/>
    </row>
    <row r="19" spans="1:10" s="1" customFormat="1" ht="12.95" customHeight="1" x14ac:dyDescent="0.2">
      <c r="A19" s="31" t="str">
        <f t="shared" ref="A19:A25" si="0">B10</f>
        <v>BOLVADİN BELEDİYE SPOR</v>
      </c>
      <c r="B19" s="31" t="s">
        <v>1</v>
      </c>
      <c r="C19" s="31" t="s">
        <v>1</v>
      </c>
      <c r="D19" s="31" t="str">
        <f>B9</f>
        <v>ALİAĞA FUTBOL A.Ş.</v>
      </c>
      <c r="E19" s="28"/>
      <c r="F19" s="32" t="str">
        <f t="shared" ref="F19:F25" si="1">D19</f>
        <v>ALİAĞA FUTBOL A.Ş.</v>
      </c>
      <c r="G19" s="32" t="s">
        <v>1</v>
      </c>
      <c r="H19" s="32" t="s">
        <v>1</v>
      </c>
      <c r="I19" s="32" t="str">
        <f t="shared" ref="I19:I25" si="2">A19</f>
        <v>BOLVADİN BELEDİYE SPOR</v>
      </c>
    </row>
    <row r="20" spans="1:10" s="1" customFormat="1" ht="12.95" customHeight="1" x14ac:dyDescent="0.2">
      <c r="A20" s="31" t="str">
        <f t="shared" si="0"/>
        <v>AYVALIKGÜCÜ BLD.SPOR</v>
      </c>
      <c r="B20" s="31"/>
      <c r="C20" s="31"/>
      <c r="D20" s="31" t="str">
        <f>B8</f>
        <v>BİGADİÇ BELEDİYE SPOR</v>
      </c>
      <c r="E20" s="28"/>
      <c r="F20" s="32" t="str">
        <f t="shared" si="1"/>
        <v>BİGADİÇ BELEDİYE SPOR</v>
      </c>
      <c r="G20" s="32"/>
      <c r="H20" s="32"/>
      <c r="I20" s="32" t="str">
        <f t="shared" si="2"/>
        <v>AYVALIKGÜCÜ BLD.SPOR</v>
      </c>
    </row>
    <row r="21" spans="1:10" s="1" customFormat="1" ht="12.95" customHeight="1" x14ac:dyDescent="0.2">
      <c r="A21" s="31" t="str">
        <f t="shared" si="0"/>
        <v>BÖLMESPOR</v>
      </c>
      <c r="B21" s="31"/>
      <c r="C21" s="31"/>
      <c r="D21" s="31" t="str">
        <f>B7</f>
        <v>YILDIZSPOR</v>
      </c>
      <c r="E21" s="28"/>
      <c r="F21" s="32" t="str">
        <f t="shared" si="1"/>
        <v>YILDIZSPOR</v>
      </c>
      <c r="G21" s="32"/>
      <c r="H21" s="32"/>
      <c r="I21" s="32" t="str">
        <f t="shared" si="2"/>
        <v>BÖLMESPOR</v>
      </c>
    </row>
    <row r="22" spans="1:10" s="1" customFormat="1" ht="12.95" customHeight="1" x14ac:dyDescent="0.2">
      <c r="A22" s="31" t="str">
        <f t="shared" si="0"/>
        <v>YUNUS EMRE BELEDİYE SPOR</v>
      </c>
      <c r="B22" s="31"/>
      <c r="C22" s="31"/>
      <c r="D22" s="31" t="str">
        <f>B6</f>
        <v>MANİSA SANAYİ SPOR</v>
      </c>
      <c r="E22" s="28"/>
      <c r="F22" s="32" t="str">
        <f t="shared" si="1"/>
        <v>MANİSA SANAYİ SPOR</v>
      </c>
      <c r="G22" s="32"/>
      <c r="H22" s="32"/>
      <c r="I22" s="32" t="str">
        <f t="shared" si="2"/>
        <v>YUNUS EMRE BELEDİYE SPOR</v>
      </c>
    </row>
    <row r="23" spans="1:10" s="1" customFormat="1" ht="12.95" customHeight="1" x14ac:dyDescent="0.2">
      <c r="A23" s="31" t="str">
        <f t="shared" si="0"/>
        <v>SÖKESPOR</v>
      </c>
      <c r="B23" s="31"/>
      <c r="C23" s="31"/>
      <c r="D23" s="31" t="str">
        <f>B5</f>
        <v>BERGAMA BELEDİYESPOR</v>
      </c>
      <c r="E23" s="28"/>
      <c r="F23" s="32" t="str">
        <f t="shared" si="1"/>
        <v>BERGAMA BELEDİYESPOR</v>
      </c>
      <c r="G23" s="32"/>
      <c r="H23" s="32"/>
      <c r="I23" s="32" t="str">
        <f t="shared" si="2"/>
        <v>SÖKESPOR</v>
      </c>
    </row>
    <row r="24" spans="1:10" s="1" customFormat="1" ht="12.95" customHeight="1" x14ac:dyDescent="0.2">
      <c r="A24" s="31" t="str">
        <f t="shared" si="0"/>
        <v>BORNOVA YEŞİLOVA SPOR</v>
      </c>
      <c r="B24" s="31"/>
      <c r="C24" s="31"/>
      <c r="D24" s="31" t="str">
        <f>B4</f>
        <v>GÖNEN BELEDİYESPOR</v>
      </c>
      <c r="E24" s="28"/>
      <c r="F24" s="32" t="str">
        <f t="shared" si="1"/>
        <v>GÖNEN BELEDİYESPOR</v>
      </c>
      <c r="G24" s="32"/>
      <c r="H24" s="32"/>
      <c r="I24" s="32" t="str">
        <f t="shared" si="2"/>
        <v>BORNOVA YEŞİLOVA SPOR</v>
      </c>
    </row>
    <row r="25" spans="1:10" s="1" customFormat="1" ht="12.95" customHeight="1" x14ac:dyDescent="0.2">
      <c r="A25" s="31" t="str">
        <f t="shared" si="0"/>
        <v>SALİHLİ BELEDİYE SPOR</v>
      </c>
      <c r="B25" s="31"/>
      <c r="C25" s="31"/>
      <c r="D25" s="31" t="str">
        <f>B3</f>
        <v>SANDIKLISPOR</v>
      </c>
      <c r="E25" s="28"/>
      <c r="F25" s="32" t="str">
        <f t="shared" si="1"/>
        <v>SANDIKLISPOR</v>
      </c>
      <c r="G25" s="32"/>
      <c r="H25" s="32"/>
      <c r="I25" s="32" t="str">
        <f t="shared" si="2"/>
        <v>SALİHLİ BELEDİYE SPOR</v>
      </c>
    </row>
    <row r="26" spans="1:10" s="1" customFormat="1" ht="12.95" customHeight="1" x14ac:dyDescent="0.2">
      <c r="A26" s="33"/>
      <c r="B26" s="33"/>
      <c r="C26" s="33"/>
      <c r="D26" s="33"/>
      <c r="E26" s="28"/>
      <c r="F26" s="33"/>
      <c r="G26" s="33"/>
      <c r="H26" s="33"/>
      <c r="I26" s="33"/>
    </row>
    <row r="27" spans="1:10" s="1" customFormat="1" ht="12.95" customHeight="1" x14ac:dyDescent="0.2">
      <c r="A27" s="29" t="s">
        <v>4</v>
      </c>
      <c r="B27" s="61" t="s">
        <v>3</v>
      </c>
      <c r="C27" s="61"/>
      <c r="D27" s="30"/>
      <c r="E27" s="28"/>
      <c r="F27" s="29" t="s">
        <v>17</v>
      </c>
      <c r="G27" s="61" t="s">
        <v>3</v>
      </c>
      <c r="H27" s="61"/>
      <c r="I27" s="30"/>
    </row>
    <row r="28" spans="1:10" s="1" customFormat="1" ht="12.95" customHeight="1" x14ac:dyDescent="0.2">
      <c r="A28" s="32" t="str">
        <f t="shared" ref="A28:A34" si="3">B4</f>
        <v>GÖNEN BELEDİYESPOR</v>
      </c>
      <c r="B28" s="32"/>
      <c r="C28" s="32"/>
      <c r="D28" s="32" t="str">
        <f>B3</f>
        <v>SANDIKLISPOR</v>
      </c>
      <c r="E28" s="28"/>
      <c r="F28" s="32" t="str">
        <f t="shared" ref="F28:F34" si="4">D28</f>
        <v>SANDIKLISPOR</v>
      </c>
      <c r="G28" s="32" t="s">
        <v>1</v>
      </c>
      <c r="H28" s="32" t="s">
        <v>1</v>
      </c>
      <c r="I28" s="32" t="str">
        <f t="shared" ref="I28:I34" si="5">A28</f>
        <v>GÖNEN BELEDİYESPOR</v>
      </c>
    </row>
    <row r="29" spans="1:10" s="1" customFormat="1" ht="12.95" customHeight="1" x14ac:dyDescent="0.2">
      <c r="A29" s="32" t="str">
        <f t="shared" si="3"/>
        <v>BERGAMA BELEDİYESPOR</v>
      </c>
      <c r="B29" s="32"/>
      <c r="C29" s="32"/>
      <c r="D29" s="32" t="str">
        <f>B15</f>
        <v>BORNOVA YEŞİLOVA SPOR</v>
      </c>
      <c r="E29" s="28"/>
      <c r="F29" s="32" t="str">
        <f t="shared" si="4"/>
        <v>BORNOVA YEŞİLOVA SPOR</v>
      </c>
      <c r="G29" s="32"/>
      <c r="H29" s="32"/>
      <c r="I29" s="32" t="str">
        <f t="shared" si="5"/>
        <v>BERGAMA BELEDİYESPOR</v>
      </c>
    </row>
    <row r="30" spans="1:10" s="1" customFormat="1" ht="12.95" customHeight="1" x14ac:dyDescent="0.2">
      <c r="A30" s="32" t="str">
        <f t="shared" si="3"/>
        <v>MANİSA SANAYİ SPOR</v>
      </c>
      <c r="B30" s="32"/>
      <c r="C30" s="32"/>
      <c r="D30" s="32" t="str">
        <f>B14</f>
        <v>SÖKESPOR</v>
      </c>
      <c r="E30" s="28"/>
      <c r="F30" s="32" t="str">
        <f t="shared" si="4"/>
        <v>SÖKESPOR</v>
      </c>
      <c r="G30" s="32"/>
      <c r="H30" s="32"/>
      <c r="I30" s="32" t="str">
        <f t="shared" si="5"/>
        <v>MANİSA SANAYİ SPOR</v>
      </c>
    </row>
    <row r="31" spans="1:10" s="1" customFormat="1" ht="12.95" customHeight="1" x14ac:dyDescent="0.2">
      <c r="A31" s="32" t="str">
        <f t="shared" si="3"/>
        <v>YILDIZSPOR</v>
      </c>
      <c r="B31" s="32"/>
      <c r="C31" s="32"/>
      <c r="D31" s="32" t="str">
        <f>B13</f>
        <v>YUNUS EMRE BELEDİYE SPOR</v>
      </c>
      <c r="E31" s="28"/>
      <c r="F31" s="32" t="str">
        <f t="shared" si="4"/>
        <v>YUNUS EMRE BELEDİYE SPOR</v>
      </c>
      <c r="G31" s="32"/>
      <c r="H31" s="32"/>
      <c r="I31" s="32" t="str">
        <f t="shared" si="5"/>
        <v>YILDIZSPOR</v>
      </c>
    </row>
    <row r="32" spans="1:10" s="1" customFormat="1" ht="12.95" customHeight="1" x14ac:dyDescent="0.2">
      <c r="A32" s="32" t="str">
        <f t="shared" si="3"/>
        <v>BİGADİÇ BELEDİYE SPOR</v>
      </c>
      <c r="B32" s="32"/>
      <c r="C32" s="32"/>
      <c r="D32" s="32" t="str">
        <f>B12</f>
        <v>BÖLMESPOR</v>
      </c>
      <c r="E32" s="28"/>
      <c r="F32" s="32" t="str">
        <f t="shared" si="4"/>
        <v>BÖLMESPOR</v>
      </c>
      <c r="G32" s="32"/>
      <c r="H32" s="32"/>
      <c r="I32" s="32" t="str">
        <f t="shared" si="5"/>
        <v>BİGADİÇ BELEDİYE SPOR</v>
      </c>
    </row>
    <row r="33" spans="1:9" s="1" customFormat="1" ht="12.95" customHeight="1" x14ac:dyDescent="0.2">
      <c r="A33" s="32" t="str">
        <f t="shared" si="3"/>
        <v>ALİAĞA FUTBOL A.Ş.</v>
      </c>
      <c r="B33" s="32"/>
      <c r="C33" s="32"/>
      <c r="D33" s="32" t="str">
        <f>B11</f>
        <v>AYVALIKGÜCÜ BLD.SPOR</v>
      </c>
      <c r="E33" s="28"/>
      <c r="F33" s="32" t="str">
        <f t="shared" si="4"/>
        <v>AYVALIKGÜCÜ BLD.SPOR</v>
      </c>
      <c r="G33" s="32"/>
      <c r="H33" s="32"/>
      <c r="I33" s="32" t="str">
        <f t="shared" si="5"/>
        <v>ALİAĞA FUTBOL A.Ş.</v>
      </c>
    </row>
    <row r="34" spans="1:9" s="1" customFormat="1" ht="12.95" customHeight="1" x14ac:dyDescent="0.2">
      <c r="A34" s="32" t="str">
        <f t="shared" si="3"/>
        <v>BOLVADİN BELEDİYE SPOR</v>
      </c>
      <c r="B34" s="32"/>
      <c r="C34" s="32"/>
      <c r="D34" s="32" t="str">
        <f>B16</f>
        <v>SALİHLİ BELEDİYE SPOR</v>
      </c>
      <c r="E34" s="28"/>
      <c r="F34" s="32" t="str">
        <f t="shared" si="4"/>
        <v>SALİHLİ BELEDİYE SPOR</v>
      </c>
      <c r="G34" s="32"/>
      <c r="H34" s="32"/>
      <c r="I34" s="32" t="str">
        <f t="shared" si="5"/>
        <v>BOLVADİN BELEDİYE SPOR</v>
      </c>
    </row>
    <row r="35" spans="1:9" s="1" customFormat="1" ht="12.95" customHeight="1" x14ac:dyDescent="0.2">
      <c r="A35" s="33"/>
      <c r="B35" s="33"/>
      <c r="C35" s="33"/>
      <c r="D35" s="33"/>
      <c r="E35" s="28"/>
      <c r="F35" s="33"/>
      <c r="G35" s="33"/>
      <c r="H35" s="33"/>
      <c r="I35" s="33"/>
    </row>
    <row r="36" spans="1:9" s="1" customFormat="1" ht="12.95" customHeight="1" x14ac:dyDescent="0.2">
      <c r="A36" s="29" t="s">
        <v>5</v>
      </c>
      <c r="B36" s="61" t="s">
        <v>3</v>
      </c>
      <c r="C36" s="61"/>
      <c r="D36" s="30"/>
      <c r="E36" s="28"/>
      <c r="F36" s="29" t="s">
        <v>18</v>
      </c>
      <c r="G36" s="61" t="s">
        <v>3</v>
      </c>
      <c r="H36" s="61"/>
      <c r="I36" s="30"/>
    </row>
    <row r="37" spans="1:9" s="1" customFormat="1" ht="12.95" customHeight="1" x14ac:dyDescent="0.2">
      <c r="A37" s="32" t="str">
        <f>B3</f>
        <v>SANDIKLISPOR</v>
      </c>
      <c r="B37" s="32"/>
      <c r="C37" s="32"/>
      <c r="D37" s="32" t="str">
        <f>B5</f>
        <v>BERGAMA BELEDİYESPOR</v>
      </c>
      <c r="E37" s="28"/>
      <c r="F37" s="32" t="str">
        <f t="shared" ref="F37:F43" si="6">D37</f>
        <v>BERGAMA BELEDİYESPOR</v>
      </c>
      <c r="G37" s="32" t="s">
        <v>1</v>
      </c>
      <c r="H37" s="32" t="s">
        <v>1</v>
      </c>
      <c r="I37" s="32" t="str">
        <f t="shared" ref="I37:I43" si="7">A37</f>
        <v>SANDIKLISPOR</v>
      </c>
    </row>
    <row r="38" spans="1:9" s="1" customFormat="1" ht="12.95" customHeight="1" x14ac:dyDescent="0.2">
      <c r="A38" s="32" t="str">
        <f t="shared" ref="A38:A43" si="8">B11</f>
        <v>AYVALIKGÜCÜ BLD.SPOR</v>
      </c>
      <c r="B38" s="32"/>
      <c r="C38" s="32"/>
      <c r="D38" s="32" t="str">
        <f>B10</f>
        <v>BOLVADİN BELEDİYE SPOR</v>
      </c>
      <c r="E38" s="28"/>
      <c r="F38" s="32" t="str">
        <f t="shared" si="6"/>
        <v>BOLVADİN BELEDİYE SPOR</v>
      </c>
      <c r="G38" s="32"/>
      <c r="H38" s="32"/>
      <c r="I38" s="32" t="str">
        <f t="shared" si="7"/>
        <v>AYVALIKGÜCÜ BLD.SPOR</v>
      </c>
    </row>
    <row r="39" spans="1:9" s="1" customFormat="1" ht="12.95" customHeight="1" x14ac:dyDescent="0.2">
      <c r="A39" s="32" t="str">
        <f t="shared" si="8"/>
        <v>BÖLMESPOR</v>
      </c>
      <c r="B39" s="32"/>
      <c r="C39" s="32"/>
      <c r="D39" s="32" t="str">
        <f>B9</f>
        <v>ALİAĞA FUTBOL A.Ş.</v>
      </c>
      <c r="E39" s="28"/>
      <c r="F39" s="32" t="str">
        <f t="shared" si="6"/>
        <v>ALİAĞA FUTBOL A.Ş.</v>
      </c>
      <c r="G39" s="32"/>
      <c r="H39" s="32"/>
      <c r="I39" s="32" t="str">
        <f t="shared" si="7"/>
        <v>BÖLMESPOR</v>
      </c>
    </row>
    <row r="40" spans="1:9" s="1" customFormat="1" ht="12.95" customHeight="1" x14ac:dyDescent="0.2">
      <c r="A40" s="32" t="str">
        <f t="shared" si="8"/>
        <v>YUNUS EMRE BELEDİYE SPOR</v>
      </c>
      <c r="B40" s="32"/>
      <c r="C40" s="32"/>
      <c r="D40" s="32" t="str">
        <f>B8</f>
        <v>BİGADİÇ BELEDİYE SPOR</v>
      </c>
      <c r="E40" s="28"/>
      <c r="F40" s="32" t="str">
        <f t="shared" si="6"/>
        <v>BİGADİÇ BELEDİYE SPOR</v>
      </c>
      <c r="G40" s="32"/>
      <c r="H40" s="32"/>
      <c r="I40" s="32" t="str">
        <f t="shared" si="7"/>
        <v>YUNUS EMRE BELEDİYE SPOR</v>
      </c>
    </row>
    <row r="41" spans="1:9" s="1" customFormat="1" ht="12.95" customHeight="1" x14ac:dyDescent="0.2">
      <c r="A41" s="32" t="str">
        <f t="shared" si="8"/>
        <v>SÖKESPOR</v>
      </c>
      <c r="B41" s="32"/>
      <c r="C41" s="32"/>
      <c r="D41" s="32" t="str">
        <f>B7</f>
        <v>YILDIZSPOR</v>
      </c>
      <c r="E41" s="28"/>
      <c r="F41" s="32" t="str">
        <f t="shared" si="6"/>
        <v>YILDIZSPOR</v>
      </c>
      <c r="G41" s="32"/>
      <c r="H41" s="32"/>
      <c r="I41" s="32" t="str">
        <f t="shared" si="7"/>
        <v>SÖKESPOR</v>
      </c>
    </row>
    <row r="42" spans="1:9" s="1" customFormat="1" ht="12.95" customHeight="1" x14ac:dyDescent="0.2">
      <c r="A42" s="32" t="str">
        <f t="shared" si="8"/>
        <v>BORNOVA YEŞİLOVA SPOR</v>
      </c>
      <c r="B42" s="32"/>
      <c r="C42" s="32"/>
      <c r="D42" s="32" t="str">
        <f>B6</f>
        <v>MANİSA SANAYİ SPOR</v>
      </c>
      <c r="E42" s="28"/>
      <c r="F42" s="32" t="str">
        <f t="shared" si="6"/>
        <v>MANİSA SANAYİ SPOR</v>
      </c>
      <c r="G42" s="32"/>
      <c r="H42" s="32"/>
      <c r="I42" s="32" t="str">
        <f t="shared" si="7"/>
        <v>BORNOVA YEŞİLOVA SPOR</v>
      </c>
    </row>
    <row r="43" spans="1:9" s="1" customFormat="1" ht="12.95" customHeight="1" x14ac:dyDescent="0.2">
      <c r="A43" s="32" t="str">
        <f t="shared" si="8"/>
        <v>SALİHLİ BELEDİYE SPOR</v>
      </c>
      <c r="B43" s="32"/>
      <c r="C43" s="32"/>
      <c r="D43" s="32" t="str">
        <f>B4</f>
        <v>GÖNEN BELEDİYESPOR</v>
      </c>
      <c r="E43" s="28"/>
      <c r="F43" s="32" t="str">
        <f t="shared" si="6"/>
        <v>GÖNEN BELEDİYESPOR</v>
      </c>
      <c r="G43" s="32"/>
      <c r="H43" s="32"/>
      <c r="I43" s="32" t="str">
        <f t="shared" si="7"/>
        <v>SALİHLİ BELEDİYE SPOR</v>
      </c>
    </row>
    <row r="44" spans="1:9" s="1" customFormat="1" ht="12.95" customHeight="1" x14ac:dyDescent="0.2">
      <c r="A44" s="33"/>
      <c r="B44" s="33"/>
      <c r="C44" s="33"/>
      <c r="D44" s="33"/>
      <c r="E44" s="28"/>
      <c r="F44" s="33"/>
      <c r="G44" s="33"/>
      <c r="H44" s="33"/>
      <c r="I44" s="33"/>
    </row>
    <row r="45" spans="1:9" s="1" customFormat="1" ht="12.95" customHeight="1" x14ac:dyDescent="0.2">
      <c r="A45" s="29" t="s">
        <v>6</v>
      </c>
      <c r="B45" s="61" t="s">
        <v>3</v>
      </c>
      <c r="C45" s="61"/>
      <c r="D45" s="30"/>
      <c r="E45" s="28"/>
      <c r="F45" s="29" t="s">
        <v>19</v>
      </c>
      <c r="G45" s="61" t="s">
        <v>3</v>
      </c>
      <c r="H45" s="61"/>
      <c r="I45" s="30"/>
    </row>
    <row r="46" spans="1:9" s="1" customFormat="1" ht="12.95" customHeight="1" x14ac:dyDescent="0.2">
      <c r="A46" s="32" t="str">
        <f t="shared" ref="A46:A52" si="9">B5</f>
        <v>BERGAMA BELEDİYESPOR</v>
      </c>
      <c r="B46" s="32"/>
      <c r="C46" s="32"/>
      <c r="D46" s="32" t="str">
        <f>B4</f>
        <v>GÖNEN BELEDİYESPOR</v>
      </c>
      <c r="E46" s="28"/>
      <c r="F46" s="32" t="str">
        <f t="shared" ref="F46:F52" si="10">D46</f>
        <v>GÖNEN BELEDİYESPOR</v>
      </c>
      <c r="G46" s="32" t="s">
        <v>1</v>
      </c>
      <c r="H46" s="32" t="s">
        <v>1</v>
      </c>
      <c r="I46" s="32" t="str">
        <f t="shared" ref="I46:I52" si="11">A46</f>
        <v>BERGAMA BELEDİYESPOR</v>
      </c>
    </row>
    <row r="47" spans="1:9" s="1" customFormat="1" ht="12.95" customHeight="1" x14ac:dyDescent="0.2">
      <c r="A47" s="32" t="str">
        <f t="shared" si="9"/>
        <v>MANİSA SANAYİ SPOR</v>
      </c>
      <c r="B47" s="32"/>
      <c r="C47" s="32"/>
      <c r="D47" s="32" t="str">
        <f>B3</f>
        <v>SANDIKLISPOR</v>
      </c>
      <c r="E47" s="28"/>
      <c r="F47" s="32" t="str">
        <f t="shared" si="10"/>
        <v>SANDIKLISPOR</v>
      </c>
      <c r="G47" s="32"/>
      <c r="H47" s="32"/>
      <c r="I47" s="32" t="str">
        <f t="shared" si="11"/>
        <v>MANİSA SANAYİ SPOR</v>
      </c>
    </row>
    <row r="48" spans="1:9" s="1" customFormat="1" ht="12.95" customHeight="1" x14ac:dyDescent="0.2">
      <c r="A48" s="32" t="str">
        <f t="shared" si="9"/>
        <v>YILDIZSPOR</v>
      </c>
      <c r="B48" s="32"/>
      <c r="C48" s="32"/>
      <c r="D48" s="32" t="str">
        <f>B15</f>
        <v>BORNOVA YEŞİLOVA SPOR</v>
      </c>
      <c r="E48" s="28"/>
      <c r="F48" s="32" t="str">
        <f t="shared" si="10"/>
        <v>BORNOVA YEŞİLOVA SPOR</v>
      </c>
      <c r="G48" s="32"/>
      <c r="H48" s="32"/>
      <c r="I48" s="32" t="str">
        <f t="shared" si="11"/>
        <v>YILDIZSPOR</v>
      </c>
    </row>
    <row r="49" spans="1:9" s="1" customFormat="1" ht="12.95" customHeight="1" x14ac:dyDescent="0.2">
      <c r="A49" s="32" t="str">
        <f t="shared" si="9"/>
        <v>BİGADİÇ BELEDİYE SPOR</v>
      </c>
      <c r="B49" s="32"/>
      <c r="C49" s="32"/>
      <c r="D49" s="32" t="str">
        <f>B14</f>
        <v>SÖKESPOR</v>
      </c>
      <c r="E49" s="28"/>
      <c r="F49" s="32" t="str">
        <f t="shared" si="10"/>
        <v>SÖKESPOR</v>
      </c>
      <c r="G49" s="32"/>
      <c r="H49" s="32"/>
      <c r="I49" s="32" t="str">
        <f t="shared" si="11"/>
        <v>BİGADİÇ BELEDİYE SPOR</v>
      </c>
    </row>
    <row r="50" spans="1:9" s="1" customFormat="1" ht="12.95" customHeight="1" x14ac:dyDescent="0.2">
      <c r="A50" s="32" t="str">
        <f t="shared" si="9"/>
        <v>ALİAĞA FUTBOL A.Ş.</v>
      </c>
      <c r="B50" s="32"/>
      <c r="C50" s="32"/>
      <c r="D50" s="32" t="str">
        <f>B13</f>
        <v>YUNUS EMRE BELEDİYE SPOR</v>
      </c>
      <c r="E50" s="28"/>
      <c r="F50" s="32" t="str">
        <f t="shared" si="10"/>
        <v>YUNUS EMRE BELEDİYE SPOR</v>
      </c>
      <c r="G50" s="32"/>
      <c r="H50" s="32"/>
      <c r="I50" s="32" t="str">
        <f t="shared" si="11"/>
        <v>ALİAĞA FUTBOL A.Ş.</v>
      </c>
    </row>
    <row r="51" spans="1:9" s="1" customFormat="1" ht="12.95" customHeight="1" x14ac:dyDescent="0.2">
      <c r="A51" s="32" t="str">
        <f t="shared" si="9"/>
        <v>BOLVADİN BELEDİYE SPOR</v>
      </c>
      <c r="B51" s="32"/>
      <c r="C51" s="32"/>
      <c r="D51" s="32" t="str">
        <f>B12</f>
        <v>BÖLMESPOR</v>
      </c>
      <c r="E51" s="28"/>
      <c r="F51" s="32" t="str">
        <f t="shared" si="10"/>
        <v>BÖLMESPOR</v>
      </c>
      <c r="G51" s="32"/>
      <c r="H51" s="32"/>
      <c r="I51" s="32" t="str">
        <f t="shared" si="11"/>
        <v>BOLVADİN BELEDİYE SPOR</v>
      </c>
    </row>
    <row r="52" spans="1:9" s="1" customFormat="1" ht="12.95" customHeight="1" x14ac:dyDescent="0.2">
      <c r="A52" s="32" t="str">
        <f t="shared" si="9"/>
        <v>AYVALIKGÜCÜ BLD.SPOR</v>
      </c>
      <c r="B52" s="32"/>
      <c r="C52" s="32"/>
      <c r="D52" s="32" t="str">
        <f>B16</f>
        <v>SALİHLİ BELEDİYE SPOR</v>
      </c>
      <c r="E52" s="28"/>
      <c r="F52" s="32" t="str">
        <f t="shared" si="10"/>
        <v>SALİHLİ BELEDİYE SPOR</v>
      </c>
      <c r="G52" s="32"/>
      <c r="H52" s="32"/>
      <c r="I52" s="32" t="str">
        <f t="shared" si="11"/>
        <v>AYVALIKGÜCÜ BLD.SPOR</v>
      </c>
    </row>
    <row r="53" spans="1:9" s="1" customFormat="1" ht="12.95" customHeight="1" x14ac:dyDescent="0.2">
      <c r="A53" s="29" t="s">
        <v>7</v>
      </c>
      <c r="B53" s="61" t="s">
        <v>3</v>
      </c>
      <c r="C53" s="61"/>
      <c r="D53" s="30"/>
      <c r="E53" s="28"/>
      <c r="F53" s="29" t="s">
        <v>20</v>
      </c>
      <c r="G53" s="61" t="s">
        <v>3</v>
      </c>
      <c r="H53" s="61"/>
      <c r="I53" s="30"/>
    </row>
    <row r="54" spans="1:9" s="1" customFormat="1" ht="12.95" customHeight="1" x14ac:dyDescent="0.2">
      <c r="A54" s="32" t="str">
        <f>B3</f>
        <v>SANDIKLISPOR</v>
      </c>
      <c r="B54" s="32"/>
      <c r="C54" s="32"/>
      <c r="D54" s="32" t="str">
        <f>B7</f>
        <v>YILDIZSPOR</v>
      </c>
      <c r="E54" s="28"/>
      <c r="F54" s="32" t="str">
        <f t="shared" ref="F54:F60" si="12">D54</f>
        <v>YILDIZSPOR</v>
      </c>
      <c r="G54" s="32" t="s">
        <v>1</v>
      </c>
      <c r="H54" s="32" t="s">
        <v>1</v>
      </c>
      <c r="I54" s="32" t="str">
        <f t="shared" ref="I54:I60" si="13">A54</f>
        <v>SANDIKLISPOR</v>
      </c>
    </row>
    <row r="55" spans="1:9" s="1" customFormat="1" ht="12.95" customHeight="1" x14ac:dyDescent="0.2">
      <c r="A55" s="32" t="str">
        <f>B4</f>
        <v>GÖNEN BELEDİYESPOR</v>
      </c>
      <c r="B55" s="32"/>
      <c r="C55" s="32"/>
      <c r="D55" s="32" t="str">
        <f>B6</f>
        <v>MANİSA SANAYİ SPOR</v>
      </c>
      <c r="E55" s="28"/>
      <c r="F55" s="32" t="str">
        <f t="shared" si="12"/>
        <v>MANİSA SANAYİ SPOR</v>
      </c>
      <c r="G55" s="32"/>
      <c r="H55" s="32"/>
      <c r="I55" s="32" t="str">
        <f t="shared" si="13"/>
        <v>GÖNEN BELEDİYESPOR</v>
      </c>
    </row>
    <row r="56" spans="1:9" s="1" customFormat="1" ht="12.95" customHeight="1" x14ac:dyDescent="0.2">
      <c r="A56" s="32" t="str">
        <f>B12</f>
        <v>BÖLMESPOR</v>
      </c>
      <c r="B56" s="32"/>
      <c r="C56" s="32"/>
      <c r="D56" s="32" t="str">
        <f>B11</f>
        <v>AYVALIKGÜCÜ BLD.SPOR</v>
      </c>
      <c r="E56" s="28"/>
      <c r="F56" s="32" t="str">
        <f t="shared" si="12"/>
        <v>AYVALIKGÜCÜ BLD.SPOR</v>
      </c>
      <c r="G56" s="32"/>
      <c r="H56" s="32"/>
      <c r="I56" s="32" t="str">
        <f t="shared" si="13"/>
        <v>BÖLMESPOR</v>
      </c>
    </row>
    <row r="57" spans="1:9" s="1" customFormat="1" ht="12.95" customHeight="1" x14ac:dyDescent="0.2">
      <c r="A57" s="32" t="str">
        <f>B13</f>
        <v>YUNUS EMRE BELEDİYE SPOR</v>
      </c>
      <c r="B57" s="32"/>
      <c r="C57" s="32"/>
      <c r="D57" s="32" t="str">
        <f>B10</f>
        <v>BOLVADİN BELEDİYE SPOR</v>
      </c>
      <c r="E57" s="28"/>
      <c r="F57" s="32" t="str">
        <f t="shared" si="12"/>
        <v>BOLVADİN BELEDİYE SPOR</v>
      </c>
      <c r="G57" s="32"/>
      <c r="H57" s="32"/>
      <c r="I57" s="32" t="str">
        <f t="shared" si="13"/>
        <v>YUNUS EMRE BELEDİYE SPOR</v>
      </c>
    </row>
    <row r="58" spans="1:9" s="1" customFormat="1" ht="12.95" customHeight="1" x14ac:dyDescent="0.2">
      <c r="A58" s="32" t="str">
        <f>B14</f>
        <v>SÖKESPOR</v>
      </c>
      <c r="B58" s="32"/>
      <c r="C58" s="32"/>
      <c r="D58" s="32" t="str">
        <f>B9</f>
        <v>ALİAĞA FUTBOL A.Ş.</v>
      </c>
      <c r="E58" s="28"/>
      <c r="F58" s="32" t="str">
        <f t="shared" si="12"/>
        <v>ALİAĞA FUTBOL A.Ş.</v>
      </c>
      <c r="G58" s="32"/>
      <c r="H58" s="32"/>
      <c r="I58" s="32" t="str">
        <f t="shared" si="13"/>
        <v>SÖKESPOR</v>
      </c>
    </row>
    <row r="59" spans="1:9" s="1" customFormat="1" ht="12.95" customHeight="1" x14ac:dyDescent="0.2">
      <c r="A59" s="32" t="str">
        <f>B15</f>
        <v>BORNOVA YEŞİLOVA SPOR</v>
      </c>
      <c r="B59" s="32"/>
      <c r="C59" s="32"/>
      <c r="D59" s="32" t="str">
        <f>B8</f>
        <v>BİGADİÇ BELEDİYE SPOR</v>
      </c>
      <c r="E59" s="28"/>
      <c r="F59" s="32" t="str">
        <f t="shared" si="12"/>
        <v>BİGADİÇ BELEDİYE SPOR</v>
      </c>
      <c r="G59" s="32"/>
      <c r="H59" s="32"/>
      <c r="I59" s="32" t="str">
        <f t="shared" si="13"/>
        <v>BORNOVA YEŞİLOVA SPOR</v>
      </c>
    </row>
    <row r="60" spans="1:9" s="1" customFormat="1" ht="12.95" customHeight="1" x14ac:dyDescent="0.2">
      <c r="A60" s="32" t="str">
        <f>B16</f>
        <v>SALİHLİ BELEDİYE SPOR</v>
      </c>
      <c r="B60" s="32"/>
      <c r="C60" s="32"/>
      <c r="D60" s="32" t="str">
        <f>B5</f>
        <v>BERGAMA BELEDİYESPOR</v>
      </c>
      <c r="E60" s="28"/>
      <c r="F60" s="32" t="str">
        <f t="shared" si="12"/>
        <v>BERGAMA BELEDİYESPOR</v>
      </c>
      <c r="G60" s="32"/>
      <c r="H60" s="32"/>
      <c r="I60" s="32" t="str">
        <f t="shared" si="13"/>
        <v>SALİHLİ BELEDİYE SPOR</v>
      </c>
    </row>
    <row r="61" spans="1:9" s="1" customFormat="1" ht="12.95" customHeight="1" x14ac:dyDescent="0.2">
      <c r="A61" s="33"/>
      <c r="B61" s="33"/>
      <c r="C61" s="33"/>
      <c r="D61" s="33"/>
      <c r="E61" s="28"/>
      <c r="F61" s="33"/>
      <c r="G61" s="33"/>
      <c r="H61" s="33"/>
      <c r="I61" s="33"/>
    </row>
    <row r="62" spans="1:9" s="1" customFormat="1" ht="12.95" customHeight="1" x14ac:dyDescent="0.2">
      <c r="A62" s="29" t="s">
        <v>8</v>
      </c>
      <c r="B62" s="61" t="s">
        <v>3</v>
      </c>
      <c r="C62" s="61"/>
      <c r="D62" s="30"/>
      <c r="E62" s="28"/>
      <c r="F62" s="29" t="s">
        <v>21</v>
      </c>
      <c r="G62" s="61" t="s">
        <v>3</v>
      </c>
      <c r="H62" s="61"/>
      <c r="I62" s="30"/>
    </row>
    <row r="63" spans="1:9" s="1" customFormat="1" ht="12.95" customHeight="1" x14ac:dyDescent="0.2">
      <c r="A63" s="32" t="str">
        <f t="shared" ref="A63:A69" si="14">B6</f>
        <v>MANİSA SANAYİ SPOR</v>
      </c>
      <c r="B63" s="32"/>
      <c r="C63" s="32"/>
      <c r="D63" s="32" t="str">
        <f>B5</f>
        <v>BERGAMA BELEDİYESPOR</v>
      </c>
      <c r="E63" s="28"/>
      <c r="F63" s="32" t="str">
        <f t="shared" ref="F63:F69" si="15">D63</f>
        <v>BERGAMA BELEDİYESPOR</v>
      </c>
      <c r="G63" s="32" t="s">
        <v>1</v>
      </c>
      <c r="H63" s="32" t="s">
        <v>1</v>
      </c>
      <c r="I63" s="32" t="str">
        <f t="shared" ref="I63:I69" si="16">A63</f>
        <v>MANİSA SANAYİ SPOR</v>
      </c>
    </row>
    <row r="64" spans="1:9" s="1" customFormat="1" ht="12.95" customHeight="1" x14ac:dyDescent="0.2">
      <c r="A64" s="32" t="str">
        <f t="shared" si="14"/>
        <v>YILDIZSPOR</v>
      </c>
      <c r="B64" s="32"/>
      <c r="C64" s="32"/>
      <c r="D64" s="32" t="str">
        <f>B4</f>
        <v>GÖNEN BELEDİYESPOR</v>
      </c>
      <c r="E64" s="28"/>
      <c r="F64" s="32" t="str">
        <f t="shared" si="15"/>
        <v>GÖNEN BELEDİYESPOR</v>
      </c>
      <c r="G64" s="32"/>
      <c r="H64" s="32"/>
      <c r="I64" s="32" t="str">
        <f t="shared" si="16"/>
        <v>YILDIZSPOR</v>
      </c>
    </row>
    <row r="65" spans="1:9" s="1" customFormat="1" ht="12.95" customHeight="1" x14ac:dyDescent="0.2">
      <c r="A65" s="32" t="str">
        <f t="shared" si="14"/>
        <v>BİGADİÇ BELEDİYE SPOR</v>
      </c>
      <c r="B65" s="32"/>
      <c r="C65" s="32"/>
      <c r="D65" s="32" t="str">
        <f>B3</f>
        <v>SANDIKLISPOR</v>
      </c>
      <c r="E65" s="28"/>
      <c r="F65" s="32" t="str">
        <f t="shared" si="15"/>
        <v>SANDIKLISPOR</v>
      </c>
      <c r="G65" s="32"/>
      <c r="H65" s="32"/>
      <c r="I65" s="32" t="str">
        <f t="shared" si="16"/>
        <v>BİGADİÇ BELEDİYE SPOR</v>
      </c>
    </row>
    <row r="66" spans="1:9" s="1" customFormat="1" ht="12.95" customHeight="1" x14ac:dyDescent="0.2">
      <c r="A66" s="32" t="str">
        <f t="shared" si="14"/>
        <v>ALİAĞA FUTBOL A.Ş.</v>
      </c>
      <c r="B66" s="32"/>
      <c r="C66" s="32"/>
      <c r="D66" s="32" t="str">
        <f>B15</f>
        <v>BORNOVA YEŞİLOVA SPOR</v>
      </c>
      <c r="E66" s="28"/>
      <c r="F66" s="32" t="str">
        <f t="shared" si="15"/>
        <v>BORNOVA YEŞİLOVA SPOR</v>
      </c>
      <c r="G66" s="32"/>
      <c r="H66" s="32"/>
      <c r="I66" s="32" t="str">
        <f t="shared" si="16"/>
        <v>ALİAĞA FUTBOL A.Ş.</v>
      </c>
    </row>
    <row r="67" spans="1:9" s="1" customFormat="1" ht="12.95" customHeight="1" x14ac:dyDescent="0.2">
      <c r="A67" s="32" t="str">
        <f t="shared" si="14"/>
        <v>BOLVADİN BELEDİYE SPOR</v>
      </c>
      <c r="B67" s="32"/>
      <c r="C67" s="32"/>
      <c r="D67" s="32" t="str">
        <f>B14</f>
        <v>SÖKESPOR</v>
      </c>
      <c r="E67" s="28"/>
      <c r="F67" s="32" t="str">
        <f t="shared" si="15"/>
        <v>SÖKESPOR</v>
      </c>
      <c r="G67" s="32"/>
      <c r="H67" s="32"/>
      <c r="I67" s="32" t="str">
        <f t="shared" si="16"/>
        <v>BOLVADİN BELEDİYE SPOR</v>
      </c>
    </row>
    <row r="68" spans="1:9" s="1" customFormat="1" ht="12.95" customHeight="1" x14ac:dyDescent="0.2">
      <c r="A68" s="32" t="str">
        <f t="shared" si="14"/>
        <v>AYVALIKGÜCÜ BLD.SPOR</v>
      </c>
      <c r="B68" s="32"/>
      <c r="C68" s="32"/>
      <c r="D68" s="32" t="str">
        <f>B13</f>
        <v>YUNUS EMRE BELEDİYE SPOR</v>
      </c>
      <c r="E68" s="28"/>
      <c r="F68" s="32" t="str">
        <f t="shared" si="15"/>
        <v>YUNUS EMRE BELEDİYE SPOR</v>
      </c>
      <c r="G68" s="32"/>
      <c r="H68" s="32"/>
      <c r="I68" s="32" t="str">
        <f t="shared" si="16"/>
        <v>AYVALIKGÜCÜ BLD.SPOR</v>
      </c>
    </row>
    <row r="69" spans="1:9" s="1" customFormat="1" ht="12.95" customHeight="1" x14ac:dyDescent="0.2">
      <c r="A69" s="32" t="str">
        <f t="shared" si="14"/>
        <v>BÖLMESPOR</v>
      </c>
      <c r="B69" s="32"/>
      <c r="C69" s="32"/>
      <c r="D69" s="32" t="str">
        <f>B16</f>
        <v>SALİHLİ BELEDİYE SPOR</v>
      </c>
      <c r="E69" s="28"/>
      <c r="F69" s="32" t="str">
        <f t="shared" si="15"/>
        <v>SALİHLİ BELEDİYE SPOR</v>
      </c>
      <c r="G69" s="32"/>
      <c r="H69" s="32"/>
      <c r="I69" s="32" t="str">
        <f t="shared" si="16"/>
        <v>BÖLMESPOR</v>
      </c>
    </row>
    <row r="70" spans="1:9" s="1" customFormat="1" ht="12.95" customHeight="1" x14ac:dyDescent="0.2">
      <c r="A70" s="33"/>
      <c r="B70" s="33"/>
      <c r="C70" s="33"/>
      <c r="D70" s="33"/>
      <c r="E70" s="28"/>
      <c r="F70" s="33"/>
      <c r="G70" s="33"/>
      <c r="H70" s="33"/>
      <c r="I70" s="33"/>
    </row>
    <row r="71" spans="1:9" s="1" customFormat="1" ht="12.95" customHeight="1" x14ac:dyDescent="0.2">
      <c r="A71" s="29" t="s">
        <v>10</v>
      </c>
      <c r="B71" s="61" t="s">
        <v>3</v>
      </c>
      <c r="C71" s="61"/>
      <c r="D71" s="30"/>
      <c r="E71" s="28"/>
      <c r="F71" s="29" t="s">
        <v>22</v>
      </c>
      <c r="G71" s="61" t="s">
        <v>3</v>
      </c>
      <c r="H71" s="61"/>
      <c r="I71" s="30"/>
    </row>
    <row r="72" spans="1:9" s="1" customFormat="1" ht="12.95" customHeight="1" x14ac:dyDescent="0.2">
      <c r="A72" s="32" t="str">
        <f>B3</f>
        <v>SANDIKLISPOR</v>
      </c>
      <c r="B72" s="32"/>
      <c r="C72" s="32"/>
      <c r="D72" s="32" t="str">
        <f>B9</f>
        <v>ALİAĞA FUTBOL A.Ş.</v>
      </c>
      <c r="E72" s="28"/>
      <c r="F72" s="32" t="str">
        <f t="shared" ref="F72:F78" si="17">D72</f>
        <v>ALİAĞA FUTBOL A.Ş.</v>
      </c>
      <c r="G72" s="32" t="s">
        <v>1</v>
      </c>
      <c r="H72" s="32" t="s">
        <v>1</v>
      </c>
      <c r="I72" s="32" t="str">
        <f t="shared" ref="I72:I78" si="18">A72</f>
        <v>SANDIKLISPOR</v>
      </c>
    </row>
    <row r="73" spans="1:9" s="1" customFormat="1" ht="12.95" customHeight="1" x14ac:dyDescent="0.2">
      <c r="A73" s="32" t="str">
        <f>B4</f>
        <v>GÖNEN BELEDİYESPOR</v>
      </c>
      <c r="B73" s="32"/>
      <c r="C73" s="32"/>
      <c r="D73" s="32" t="str">
        <f>B8</f>
        <v>BİGADİÇ BELEDİYE SPOR</v>
      </c>
      <c r="E73" s="28"/>
      <c r="F73" s="32" t="str">
        <f t="shared" si="17"/>
        <v>BİGADİÇ BELEDİYE SPOR</v>
      </c>
      <c r="G73" s="32"/>
      <c r="H73" s="32"/>
      <c r="I73" s="32" t="str">
        <f t="shared" si="18"/>
        <v>GÖNEN BELEDİYESPOR</v>
      </c>
    </row>
    <row r="74" spans="1:9" s="1" customFormat="1" ht="12.95" customHeight="1" x14ac:dyDescent="0.2">
      <c r="A74" s="32" t="str">
        <f>B5</f>
        <v>BERGAMA BELEDİYESPOR</v>
      </c>
      <c r="B74" s="32"/>
      <c r="C74" s="32"/>
      <c r="D74" s="32" t="str">
        <f>B7</f>
        <v>YILDIZSPOR</v>
      </c>
      <c r="E74" s="28"/>
      <c r="F74" s="32" t="str">
        <f t="shared" si="17"/>
        <v>YILDIZSPOR</v>
      </c>
      <c r="G74" s="32"/>
      <c r="H74" s="32"/>
      <c r="I74" s="32" t="str">
        <f t="shared" si="18"/>
        <v>BERGAMA BELEDİYESPOR</v>
      </c>
    </row>
    <row r="75" spans="1:9" s="1" customFormat="1" ht="12.95" customHeight="1" x14ac:dyDescent="0.2">
      <c r="A75" s="32" t="str">
        <f>B13</f>
        <v>YUNUS EMRE BELEDİYE SPOR</v>
      </c>
      <c r="B75" s="32"/>
      <c r="C75" s="32"/>
      <c r="D75" s="32" t="str">
        <f>B12</f>
        <v>BÖLMESPOR</v>
      </c>
      <c r="E75" s="28"/>
      <c r="F75" s="32" t="str">
        <f t="shared" si="17"/>
        <v>BÖLMESPOR</v>
      </c>
      <c r="G75" s="32"/>
      <c r="H75" s="32"/>
      <c r="I75" s="32" t="str">
        <f t="shared" si="18"/>
        <v>YUNUS EMRE BELEDİYE SPOR</v>
      </c>
    </row>
    <row r="76" spans="1:9" s="1" customFormat="1" ht="12.95" customHeight="1" x14ac:dyDescent="0.2">
      <c r="A76" s="34" t="str">
        <f>B14</f>
        <v>SÖKESPOR</v>
      </c>
      <c r="B76" s="34"/>
      <c r="C76" s="34"/>
      <c r="D76" s="34" t="str">
        <f>B11</f>
        <v>AYVALIKGÜCÜ BLD.SPOR</v>
      </c>
      <c r="E76" s="28"/>
      <c r="F76" s="32" t="str">
        <f t="shared" si="17"/>
        <v>AYVALIKGÜCÜ BLD.SPOR</v>
      </c>
      <c r="G76" s="32"/>
      <c r="H76" s="32"/>
      <c r="I76" s="32" t="str">
        <f t="shared" si="18"/>
        <v>SÖKESPOR</v>
      </c>
    </row>
    <row r="77" spans="1:9" s="1" customFormat="1" ht="12.95" customHeight="1" x14ac:dyDescent="0.2">
      <c r="A77" s="32" t="str">
        <f>B15</f>
        <v>BORNOVA YEŞİLOVA SPOR</v>
      </c>
      <c r="B77" s="32"/>
      <c r="C77" s="32"/>
      <c r="D77" s="32" t="str">
        <f>B10</f>
        <v>BOLVADİN BELEDİYE SPOR</v>
      </c>
      <c r="E77" s="28"/>
      <c r="F77" s="32" t="str">
        <f t="shared" si="17"/>
        <v>BOLVADİN BELEDİYE SPOR</v>
      </c>
      <c r="G77" s="32"/>
      <c r="H77" s="32"/>
      <c r="I77" s="32" t="str">
        <f t="shared" si="18"/>
        <v>BORNOVA YEŞİLOVA SPOR</v>
      </c>
    </row>
    <row r="78" spans="1:9" s="1" customFormat="1" ht="12.95" customHeight="1" x14ac:dyDescent="0.2">
      <c r="A78" s="32" t="str">
        <f>B16</f>
        <v>SALİHLİ BELEDİYE SPOR</v>
      </c>
      <c r="B78" s="32"/>
      <c r="C78" s="32"/>
      <c r="D78" s="32" t="str">
        <f>B6</f>
        <v>MANİSA SANAYİ SPOR</v>
      </c>
      <c r="E78" s="28"/>
      <c r="F78" s="32" t="str">
        <f t="shared" si="17"/>
        <v>MANİSA SANAYİ SPOR</v>
      </c>
      <c r="G78" s="32"/>
      <c r="H78" s="32"/>
      <c r="I78" s="32" t="str">
        <f t="shared" si="18"/>
        <v>SALİHLİ BELEDİYE SPOR</v>
      </c>
    </row>
    <row r="79" spans="1:9" s="1" customFormat="1" ht="12.95" customHeight="1" x14ac:dyDescent="0.2">
      <c r="A79" s="33"/>
      <c r="B79" s="33"/>
      <c r="C79" s="33"/>
      <c r="D79" s="33"/>
      <c r="E79" s="28"/>
      <c r="F79" s="33"/>
      <c r="G79" s="33"/>
      <c r="H79" s="33"/>
      <c r="I79" s="33"/>
    </row>
    <row r="80" spans="1:9" s="1" customFormat="1" ht="12.95" customHeight="1" x14ac:dyDescent="0.2">
      <c r="A80" s="29" t="s">
        <v>11</v>
      </c>
      <c r="B80" s="61" t="s">
        <v>3</v>
      </c>
      <c r="C80" s="61"/>
      <c r="D80" s="30"/>
      <c r="E80" s="28"/>
      <c r="F80" s="29" t="s">
        <v>23</v>
      </c>
      <c r="G80" s="61" t="s">
        <v>3</v>
      </c>
      <c r="H80" s="61"/>
      <c r="I80" s="30"/>
    </row>
    <row r="81" spans="1:9" s="1" customFormat="1" ht="12.95" customHeight="1" x14ac:dyDescent="0.2">
      <c r="A81" s="32" t="str">
        <f t="shared" ref="A81:A87" si="19">B7</f>
        <v>YILDIZSPOR</v>
      </c>
      <c r="B81" s="32"/>
      <c r="C81" s="32"/>
      <c r="D81" s="32" t="str">
        <f>B6</f>
        <v>MANİSA SANAYİ SPOR</v>
      </c>
      <c r="E81" s="28"/>
      <c r="F81" s="32" t="str">
        <f t="shared" ref="F81:F87" si="20">D81</f>
        <v>MANİSA SANAYİ SPOR</v>
      </c>
      <c r="G81" s="32" t="s">
        <v>1</v>
      </c>
      <c r="H81" s="32" t="s">
        <v>1</v>
      </c>
      <c r="I81" s="32" t="str">
        <f t="shared" ref="I81:I87" si="21">A81</f>
        <v>YILDIZSPOR</v>
      </c>
    </row>
    <row r="82" spans="1:9" s="1" customFormat="1" ht="12.95" customHeight="1" x14ac:dyDescent="0.2">
      <c r="A82" s="32" t="str">
        <f t="shared" si="19"/>
        <v>BİGADİÇ BELEDİYE SPOR</v>
      </c>
      <c r="B82" s="32"/>
      <c r="C82" s="32"/>
      <c r="D82" s="32" t="str">
        <f>B5</f>
        <v>BERGAMA BELEDİYESPOR</v>
      </c>
      <c r="E82" s="28"/>
      <c r="F82" s="32" t="str">
        <f t="shared" si="20"/>
        <v>BERGAMA BELEDİYESPOR</v>
      </c>
      <c r="G82" s="32"/>
      <c r="H82" s="32"/>
      <c r="I82" s="32" t="str">
        <f t="shared" si="21"/>
        <v>BİGADİÇ BELEDİYE SPOR</v>
      </c>
    </row>
    <row r="83" spans="1:9" s="1" customFormat="1" ht="12.95" customHeight="1" x14ac:dyDescent="0.2">
      <c r="A83" s="32" t="str">
        <f t="shared" si="19"/>
        <v>ALİAĞA FUTBOL A.Ş.</v>
      </c>
      <c r="B83" s="32"/>
      <c r="C83" s="32"/>
      <c r="D83" s="32" t="str">
        <f>B4</f>
        <v>GÖNEN BELEDİYESPOR</v>
      </c>
      <c r="E83" s="28"/>
      <c r="F83" s="32" t="str">
        <f t="shared" si="20"/>
        <v>GÖNEN BELEDİYESPOR</v>
      </c>
      <c r="G83" s="32"/>
      <c r="H83" s="32"/>
      <c r="I83" s="32" t="str">
        <f t="shared" si="21"/>
        <v>ALİAĞA FUTBOL A.Ş.</v>
      </c>
    </row>
    <row r="84" spans="1:9" s="1" customFormat="1" ht="12.95" customHeight="1" x14ac:dyDescent="0.2">
      <c r="A84" s="32" t="str">
        <f t="shared" si="19"/>
        <v>BOLVADİN BELEDİYE SPOR</v>
      </c>
      <c r="B84" s="32"/>
      <c r="C84" s="32"/>
      <c r="D84" s="32" t="str">
        <f>B3</f>
        <v>SANDIKLISPOR</v>
      </c>
      <c r="E84" s="28"/>
      <c r="F84" s="32" t="str">
        <f t="shared" si="20"/>
        <v>SANDIKLISPOR</v>
      </c>
      <c r="G84" s="32"/>
      <c r="H84" s="32"/>
      <c r="I84" s="32" t="str">
        <f t="shared" si="21"/>
        <v>BOLVADİN BELEDİYE SPOR</v>
      </c>
    </row>
    <row r="85" spans="1:9" s="1" customFormat="1" ht="12.95" customHeight="1" x14ac:dyDescent="0.2">
      <c r="A85" s="34" t="str">
        <f t="shared" si="19"/>
        <v>AYVALIKGÜCÜ BLD.SPOR</v>
      </c>
      <c r="B85" s="34"/>
      <c r="C85" s="34"/>
      <c r="D85" s="34" t="str">
        <f>B15</f>
        <v>BORNOVA YEŞİLOVA SPOR</v>
      </c>
      <c r="E85" s="28"/>
      <c r="F85" s="32" t="str">
        <f t="shared" si="20"/>
        <v>BORNOVA YEŞİLOVA SPOR</v>
      </c>
      <c r="G85" s="32"/>
      <c r="H85" s="32"/>
      <c r="I85" s="32" t="str">
        <f t="shared" si="21"/>
        <v>AYVALIKGÜCÜ BLD.SPOR</v>
      </c>
    </row>
    <row r="86" spans="1:9" s="1" customFormat="1" ht="12.95" customHeight="1" x14ac:dyDescent="0.2">
      <c r="A86" s="32" t="str">
        <f t="shared" si="19"/>
        <v>BÖLMESPOR</v>
      </c>
      <c r="B86" s="32"/>
      <c r="C86" s="32"/>
      <c r="D86" s="32" t="str">
        <f>B14</f>
        <v>SÖKESPOR</v>
      </c>
      <c r="E86" s="28"/>
      <c r="F86" s="32" t="str">
        <f t="shared" si="20"/>
        <v>SÖKESPOR</v>
      </c>
      <c r="G86" s="32"/>
      <c r="H86" s="32"/>
      <c r="I86" s="32" t="str">
        <f t="shared" si="21"/>
        <v>BÖLMESPOR</v>
      </c>
    </row>
    <row r="87" spans="1:9" s="1" customFormat="1" ht="12.95" customHeight="1" x14ac:dyDescent="0.2">
      <c r="A87" s="32" t="str">
        <f t="shared" si="19"/>
        <v>YUNUS EMRE BELEDİYE SPOR</v>
      </c>
      <c r="B87" s="32"/>
      <c r="C87" s="32"/>
      <c r="D87" s="32" t="str">
        <f>B16</f>
        <v>SALİHLİ BELEDİYE SPOR</v>
      </c>
      <c r="E87" s="28"/>
      <c r="F87" s="32" t="str">
        <f t="shared" si="20"/>
        <v>SALİHLİ BELEDİYE SPOR</v>
      </c>
      <c r="G87" s="32"/>
      <c r="H87" s="32"/>
      <c r="I87" s="32" t="str">
        <f t="shared" si="21"/>
        <v>YUNUS EMRE BELEDİYE SPOR</v>
      </c>
    </row>
    <row r="88" spans="1:9" s="1" customFormat="1" ht="12.95" customHeight="1" x14ac:dyDescent="0.2">
      <c r="A88" s="33"/>
      <c r="B88" s="33"/>
      <c r="C88" s="33"/>
      <c r="D88" s="33"/>
      <c r="E88" s="28"/>
      <c r="F88" s="33"/>
      <c r="G88" s="33"/>
      <c r="H88" s="33"/>
      <c r="I88" s="33"/>
    </row>
    <row r="89" spans="1:9" s="1" customFormat="1" ht="12.95" customHeight="1" x14ac:dyDescent="0.2">
      <c r="A89" s="29" t="s">
        <v>9</v>
      </c>
      <c r="B89" s="61" t="s">
        <v>3</v>
      </c>
      <c r="C89" s="61"/>
      <c r="D89" s="30"/>
      <c r="E89" s="28"/>
      <c r="F89" s="29" t="s">
        <v>24</v>
      </c>
      <c r="G89" s="61" t="s">
        <v>3</v>
      </c>
      <c r="H89" s="61"/>
      <c r="I89" s="30"/>
    </row>
    <row r="90" spans="1:9" s="1" customFormat="1" ht="12.95" customHeight="1" x14ac:dyDescent="0.2">
      <c r="A90" s="32" t="str">
        <f>B3</f>
        <v>SANDIKLISPOR</v>
      </c>
      <c r="B90" s="32"/>
      <c r="C90" s="32"/>
      <c r="D90" s="32" t="str">
        <f>B11</f>
        <v>AYVALIKGÜCÜ BLD.SPOR</v>
      </c>
      <c r="E90" s="28"/>
      <c r="F90" s="32" t="str">
        <f t="shared" ref="F90:F96" si="22">D90</f>
        <v>AYVALIKGÜCÜ BLD.SPOR</v>
      </c>
      <c r="G90" s="32" t="s">
        <v>1</v>
      </c>
      <c r="H90" s="32" t="s">
        <v>1</v>
      </c>
      <c r="I90" s="32" t="str">
        <f t="shared" ref="I90:I96" si="23">A90</f>
        <v>SANDIKLISPOR</v>
      </c>
    </row>
    <row r="91" spans="1:9" s="1" customFormat="1" ht="12.95" customHeight="1" x14ac:dyDescent="0.2">
      <c r="A91" s="32" t="str">
        <f>B4</f>
        <v>GÖNEN BELEDİYESPOR</v>
      </c>
      <c r="B91" s="32"/>
      <c r="C91" s="32"/>
      <c r="D91" s="32" t="str">
        <f>B10</f>
        <v>BOLVADİN BELEDİYE SPOR</v>
      </c>
      <c r="E91" s="28"/>
      <c r="F91" s="32" t="str">
        <f t="shared" si="22"/>
        <v>BOLVADİN BELEDİYE SPOR</v>
      </c>
      <c r="G91" s="32"/>
      <c r="H91" s="32"/>
      <c r="I91" s="32" t="str">
        <f t="shared" si="23"/>
        <v>GÖNEN BELEDİYESPOR</v>
      </c>
    </row>
    <row r="92" spans="1:9" s="1" customFormat="1" ht="12.95" customHeight="1" x14ac:dyDescent="0.2">
      <c r="A92" s="32" t="str">
        <f>B5</f>
        <v>BERGAMA BELEDİYESPOR</v>
      </c>
      <c r="B92" s="32"/>
      <c r="C92" s="32"/>
      <c r="D92" s="32" t="str">
        <f>B9</f>
        <v>ALİAĞA FUTBOL A.Ş.</v>
      </c>
      <c r="E92" s="28"/>
      <c r="F92" s="32" t="str">
        <f t="shared" si="22"/>
        <v>ALİAĞA FUTBOL A.Ş.</v>
      </c>
      <c r="G92" s="32"/>
      <c r="H92" s="32"/>
      <c r="I92" s="32" t="str">
        <f t="shared" si="23"/>
        <v>BERGAMA BELEDİYESPOR</v>
      </c>
    </row>
    <row r="93" spans="1:9" s="1" customFormat="1" ht="12.95" customHeight="1" x14ac:dyDescent="0.2">
      <c r="A93" s="32" t="str">
        <f>B6</f>
        <v>MANİSA SANAYİ SPOR</v>
      </c>
      <c r="B93" s="32"/>
      <c r="C93" s="32"/>
      <c r="D93" s="32" t="str">
        <f>B8</f>
        <v>BİGADİÇ BELEDİYE SPOR</v>
      </c>
      <c r="E93" s="28"/>
      <c r="F93" s="32" t="str">
        <f t="shared" si="22"/>
        <v>BİGADİÇ BELEDİYE SPOR</v>
      </c>
      <c r="G93" s="32"/>
      <c r="H93" s="32"/>
      <c r="I93" s="32" t="str">
        <f t="shared" si="23"/>
        <v>MANİSA SANAYİ SPOR</v>
      </c>
    </row>
    <row r="94" spans="1:9" s="1" customFormat="1" ht="12.95" customHeight="1" x14ac:dyDescent="0.2">
      <c r="A94" s="34" t="str">
        <f>B14</f>
        <v>SÖKESPOR</v>
      </c>
      <c r="B94" s="34"/>
      <c r="C94" s="34"/>
      <c r="D94" s="34" t="str">
        <f>B13</f>
        <v>YUNUS EMRE BELEDİYE SPOR</v>
      </c>
      <c r="E94" s="28"/>
      <c r="F94" s="32" t="str">
        <f t="shared" si="22"/>
        <v>YUNUS EMRE BELEDİYE SPOR</v>
      </c>
      <c r="G94" s="32"/>
      <c r="H94" s="32"/>
      <c r="I94" s="32" t="str">
        <f t="shared" si="23"/>
        <v>SÖKESPOR</v>
      </c>
    </row>
    <row r="95" spans="1:9" s="1" customFormat="1" ht="12.95" customHeight="1" x14ac:dyDescent="0.2">
      <c r="A95" s="32" t="str">
        <f>B15</f>
        <v>BORNOVA YEŞİLOVA SPOR</v>
      </c>
      <c r="B95" s="32"/>
      <c r="C95" s="32"/>
      <c r="D95" s="32" t="str">
        <f>B12</f>
        <v>BÖLMESPOR</v>
      </c>
      <c r="E95" s="28"/>
      <c r="F95" s="32" t="str">
        <f t="shared" si="22"/>
        <v>BÖLMESPOR</v>
      </c>
      <c r="G95" s="32"/>
      <c r="H95" s="32"/>
      <c r="I95" s="32" t="str">
        <f t="shared" si="23"/>
        <v>BORNOVA YEŞİLOVA SPOR</v>
      </c>
    </row>
    <row r="96" spans="1:9" s="1" customFormat="1" ht="12.95" customHeight="1" x14ac:dyDescent="0.2">
      <c r="A96" s="32" t="str">
        <f>B16</f>
        <v>SALİHLİ BELEDİYE SPOR</v>
      </c>
      <c r="B96" s="32"/>
      <c r="C96" s="32"/>
      <c r="D96" s="32" t="str">
        <f>B7</f>
        <v>YILDIZSPOR</v>
      </c>
      <c r="E96" s="28"/>
      <c r="F96" s="32" t="str">
        <f t="shared" si="22"/>
        <v>YILDIZSPOR</v>
      </c>
      <c r="G96" s="32"/>
      <c r="H96" s="32"/>
      <c r="I96" s="32" t="str">
        <f t="shared" si="23"/>
        <v>SALİHLİ BELEDİYE SPOR</v>
      </c>
    </row>
    <row r="97" spans="1:9" s="1" customFormat="1" ht="12.95" customHeight="1" x14ac:dyDescent="0.2">
      <c r="A97" s="33"/>
      <c r="B97" s="33"/>
      <c r="C97" s="33"/>
      <c r="D97" s="33"/>
      <c r="E97" s="28"/>
      <c r="F97" s="33"/>
      <c r="G97" s="33"/>
      <c r="H97" s="33"/>
      <c r="I97" s="33"/>
    </row>
    <row r="98" spans="1:9" s="1" customFormat="1" ht="12.95" customHeight="1" x14ac:dyDescent="0.2">
      <c r="A98" s="29" t="s">
        <v>12</v>
      </c>
      <c r="B98" s="61" t="s">
        <v>3</v>
      </c>
      <c r="C98" s="61"/>
      <c r="D98" s="30"/>
      <c r="E98" s="28"/>
      <c r="F98" s="29" t="s">
        <v>25</v>
      </c>
      <c r="G98" s="61" t="s">
        <v>3</v>
      </c>
      <c r="H98" s="61"/>
      <c r="I98" s="30"/>
    </row>
    <row r="99" spans="1:9" s="1" customFormat="1" ht="12.95" customHeight="1" x14ac:dyDescent="0.2">
      <c r="A99" s="32" t="str">
        <f t="shared" ref="A99:A105" si="24">B8</f>
        <v>BİGADİÇ BELEDİYE SPOR</v>
      </c>
      <c r="B99" s="32"/>
      <c r="C99" s="32"/>
      <c r="D99" s="32" t="str">
        <f>B7</f>
        <v>YILDIZSPOR</v>
      </c>
      <c r="E99" s="28"/>
      <c r="F99" s="32" t="str">
        <f t="shared" ref="F99:F105" si="25">D99</f>
        <v>YILDIZSPOR</v>
      </c>
      <c r="G99" s="32" t="s">
        <v>1</v>
      </c>
      <c r="H99" s="32" t="s">
        <v>1</v>
      </c>
      <c r="I99" s="32" t="str">
        <f t="shared" ref="I99:I105" si="26">A99</f>
        <v>BİGADİÇ BELEDİYE SPOR</v>
      </c>
    </row>
    <row r="100" spans="1:9" s="1" customFormat="1" ht="12.95" customHeight="1" x14ac:dyDescent="0.2">
      <c r="A100" s="32" t="str">
        <f t="shared" si="24"/>
        <v>ALİAĞA FUTBOL A.Ş.</v>
      </c>
      <c r="B100" s="32"/>
      <c r="C100" s="32"/>
      <c r="D100" s="32" t="str">
        <f>B6</f>
        <v>MANİSA SANAYİ SPOR</v>
      </c>
      <c r="E100" s="28"/>
      <c r="F100" s="32" t="str">
        <f t="shared" si="25"/>
        <v>MANİSA SANAYİ SPOR</v>
      </c>
      <c r="G100" s="32"/>
      <c r="H100" s="32"/>
      <c r="I100" s="32" t="str">
        <f t="shared" si="26"/>
        <v>ALİAĞA FUTBOL A.Ş.</v>
      </c>
    </row>
    <row r="101" spans="1:9" s="1" customFormat="1" ht="12.95" customHeight="1" x14ac:dyDescent="0.2">
      <c r="A101" s="32" t="str">
        <f t="shared" si="24"/>
        <v>BOLVADİN BELEDİYE SPOR</v>
      </c>
      <c r="B101" s="32"/>
      <c r="C101" s="32"/>
      <c r="D101" s="32" t="str">
        <f>B5</f>
        <v>BERGAMA BELEDİYESPOR</v>
      </c>
      <c r="E101" s="28"/>
      <c r="F101" s="32" t="str">
        <f t="shared" si="25"/>
        <v>BERGAMA BELEDİYESPOR</v>
      </c>
      <c r="G101" s="32"/>
      <c r="H101" s="32"/>
      <c r="I101" s="32" t="str">
        <f t="shared" si="26"/>
        <v>BOLVADİN BELEDİYE SPOR</v>
      </c>
    </row>
    <row r="102" spans="1:9" s="1" customFormat="1" ht="12.95" customHeight="1" x14ac:dyDescent="0.2">
      <c r="A102" s="32" t="str">
        <f t="shared" si="24"/>
        <v>AYVALIKGÜCÜ BLD.SPOR</v>
      </c>
      <c r="B102" s="32"/>
      <c r="C102" s="32"/>
      <c r="D102" s="32" t="str">
        <f>B4</f>
        <v>GÖNEN BELEDİYESPOR</v>
      </c>
      <c r="E102" s="28"/>
      <c r="F102" s="32" t="str">
        <f t="shared" si="25"/>
        <v>GÖNEN BELEDİYESPOR</v>
      </c>
      <c r="G102" s="32"/>
      <c r="H102" s="32"/>
      <c r="I102" s="32" t="str">
        <f t="shared" si="26"/>
        <v>AYVALIKGÜCÜ BLD.SPOR</v>
      </c>
    </row>
    <row r="103" spans="1:9" s="1" customFormat="1" ht="12.95" customHeight="1" x14ac:dyDescent="0.2">
      <c r="A103" s="34" t="str">
        <f t="shared" si="24"/>
        <v>BÖLMESPOR</v>
      </c>
      <c r="B103" s="34"/>
      <c r="C103" s="34"/>
      <c r="D103" s="34" t="str">
        <f>B3</f>
        <v>SANDIKLISPOR</v>
      </c>
      <c r="E103" s="28"/>
      <c r="F103" s="32" t="str">
        <f t="shared" si="25"/>
        <v>SANDIKLISPOR</v>
      </c>
      <c r="G103" s="32"/>
      <c r="H103" s="32"/>
      <c r="I103" s="32" t="str">
        <f t="shared" si="26"/>
        <v>BÖLMESPOR</v>
      </c>
    </row>
    <row r="104" spans="1:9" s="1" customFormat="1" ht="12.95" customHeight="1" x14ac:dyDescent="0.2">
      <c r="A104" s="32" t="str">
        <f t="shared" si="24"/>
        <v>YUNUS EMRE BELEDİYE SPOR</v>
      </c>
      <c r="B104" s="32"/>
      <c r="C104" s="32"/>
      <c r="D104" s="32" t="str">
        <f>B15</f>
        <v>BORNOVA YEŞİLOVA SPOR</v>
      </c>
      <c r="E104" s="28"/>
      <c r="F104" s="32" t="str">
        <f t="shared" si="25"/>
        <v>BORNOVA YEŞİLOVA SPOR</v>
      </c>
      <c r="G104" s="32"/>
      <c r="H104" s="32"/>
      <c r="I104" s="32" t="str">
        <f t="shared" si="26"/>
        <v>YUNUS EMRE BELEDİYE SPOR</v>
      </c>
    </row>
    <row r="105" spans="1:9" s="1" customFormat="1" ht="12.95" customHeight="1" x14ac:dyDescent="0.2">
      <c r="A105" s="32" t="str">
        <f t="shared" si="24"/>
        <v>SÖKESPOR</v>
      </c>
      <c r="B105" s="32"/>
      <c r="C105" s="32"/>
      <c r="D105" s="32" t="str">
        <f>B16</f>
        <v>SALİHLİ BELEDİYE SPOR</v>
      </c>
      <c r="E105" s="28"/>
      <c r="F105" s="32" t="str">
        <f t="shared" si="25"/>
        <v>SALİHLİ BELEDİYE SPOR</v>
      </c>
      <c r="G105" s="32"/>
      <c r="H105" s="32"/>
      <c r="I105" s="32" t="str">
        <f t="shared" si="26"/>
        <v>SÖKESPOR</v>
      </c>
    </row>
    <row r="106" spans="1:9" s="1" customFormat="1" ht="12.95" customHeight="1" x14ac:dyDescent="0.2">
      <c r="A106" s="33"/>
      <c r="B106" s="33"/>
      <c r="C106" s="33"/>
      <c r="D106" s="33"/>
      <c r="E106" s="28"/>
      <c r="F106" s="33"/>
      <c r="G106" s="33"/>
      <c r="H106" s="33"/>
      <c r="I106" s="33"/>
    </row>
    <row r="107" spans="1:9" s="1" customFormat="1" ht="12.95" customHeight="1" x14ac:dyDescent="0.2">
      <c r="A107" s="29" t="s">
        <v>13</v>
      </c>
      <c r="B107" s="61" t="s">
        <v>3</v>
      </c>
      <c r="C107" s="61"/>
      <c r="D107" s="30"/>
      <c r="E107" s="28"/>
      <c r="F107" s="29" t="s">
        <v>26</v>
      </c>
      <c r="G107" s="61" t="s">
        <v>3</v>
      </c>
      <c r="H107" s="61"/>
      <c r="I107" s="30"/>
    </row>
    <row r="108" spans="1:9" s="1" customFormat="1" ht="12.95" customHeight="1" x14ac:dyDescent="0.2">
      <c r="A108" s="32" t="str">
        <f>B3</f>
        <v>SANDIKLISPOR</v>
      </c>
      <c r="B108" s="32"/>
      <c r="C108" s="32"/>
      <c r="D108" s="32" t="str">
        <f>B13</f>
        <v>YUNUS EMRE BELEDİYE SPOR</v>
      </c>
      <c r="E108" s="28"/>
      <c r="F108" s="32" t="str">
        <f t="shared" ref="F108:F114" si="27">D108</f>
        <v>YUNUS EMRE BELEDİYE SPOR</v>
      </c>
      <c r="G108" s="32" t="s">
        <v>1</v>
      </c>
      <c r="H108" s="32" t="s">
        <v>1</v>
      </c>
      <c r="I108" s="32" t="str">
        <f t="shared" ref="I108:I114" si="28">A108</f>
        <v>SANDIKLISPOR</v>
      </c>
    </row>
    <row r="109" spans="1:9" s="1" customFormat="1" ht="12.95" customHeight="1" x14ac:dyDescent="0.2">
      <c r="A109" s="32" t="str">
        <f>B4</f>
        <v>GÖNEN BELEDİYESPOR</v>
      </c>
      <c r="B109" s="32"/>
      <c r="C109" s="32"/>
      <c r="D109" s="32" t="str">
        <f>B12</f>
        <v>BÖLMESPOR</v>
      </c>
      <c r="E109" s="28"/>
      <c r="F109" s="32" t="str">
        <f t="shared" si="27"/>
        <v>BÖLMESPOR</v>
      </c>
      <c r="G109" s="32"/>
      <c r="H109" s="32"/>
      <c r="I109" s="32" t="str">
        <f t="shared" si="28"/>
        <v>GÖNEN BELEDİYESPOR</v>
      </c>
    </row>
    <row r="110" spans="1:9" s="1" customFormat="1" ht="12.95" customHeight="1" x14ac:dyDescent="0.2">
      <c r="A110" s="32" t="str">
        <f>B5</f>
        <v>BERGAMA BELEDİYESPOR</v>
      </c>
      <c r="B110" s="32"/>
      <c r="C110" s="32"/>
      <c r="D110" s="32" t="str">
        <f>B11</f>
        <v>AYVALIKGÜCÜ BLD.SPOR</v>
      </c>
      <c r="E110" s="28"/>
      <c r="F110" s="32" t="str">
        <f t="shared" si="27"/>
        <v>AYVALIKGÜCÜ BLD.SPOR</v>
      </c>
      <c r="G110" s="32"/>
      <c r="H110" s="32"/>
      <c r="I110" s="32" t="str">
        <f t="shared" si="28"/>
        <v>BERGAMA BELEDİYESPOR</v>
      </c>
    </row>
    <row r="111" spans="1:9" s="1" customFormat="1" ht="12.95" customHeight="1" x14ac:dyDescent="0.2">
      <c r="A111" s="32" t="str">
        <f>B6</f>
        <v>MANİSA SANAYİ SPOR</v>
      </c>
      <c r="B111" s="32"/>
      <c r="C111" s="32"/>
      <c r="D111" s="32" t="str">
        <f>B10</f>
        <v>BOLVADİN BELEDİYE SPOR</v>
      </c>
      <c r="E111" s="28"/>
      <c r="F111" s="32" t="str">
        <f t="shared" si="27"/>
        <v>BOLVADİN BELEDİYE SPOR</v>
      </c>
      <c r="G111" s="32"/>
      <c r="H111" s="32"/>
      <c r="I111" s="32" t="str">
        <f t="shared" si="28"/>
        <v>MANİSA SANAYİ SPOR</v>
      </c>
    </row>
    <row r="112" spans="1:9" s="1" customFormat="1" ht="12.95" customHeight="1" x14ac:dyDescent="0.2">
      <c r="A112" s="34" t="str">
        <f>B7</f>
        <v>YILDIZSPOR</v>
      </c>
      <c r="B112" s="34"/>
      <c r="C112" s="34"/>
      <c r="D112" s="34" t="str">
        <f>B9</f>
        <v>ALİAĞA FUTBOL A.Ş.</v>
      </c>
      <c r="E112" s="28"/>
      <c r="F112" s="32" t="str">
        <f t="shared" si="27"/>
        <v>ALİAĞA FUTBOL A.Ş.</v>
      </c>
      <c r="G112" s="32"/>
      <c r="H112" s="32"/>
      <c r="I112" s="32" t="str">
        <f t="shared" si="28"/>
        <v>YILDIZSPOR</v>
      </c>
    </row>
    <row r="113" spans="1:9" s="1" customFormat="1" ht="12.95" customHeight="1" x14ac:dyDescent="0.2">
      <c r="A113" s="32" t="str">
        <f>B15</f>
        <v>BORNOVA YEŞİLOVA SPOR</v>
      </c>
      <c r="B113" s="32"/>
      <c r="C113" s="32"/>
      <c r="D113" s="32" t="str">
        <f>B14</f>
        <v>SÖKESPOR</v>
      </c>
      <c r="E113" s="28"/>
      <c r="F113" s="32" t="str">
        <f t="shared" si="27"/>
        <v>SÖKESPOR</v>
      </c>
      <c r="G113" s="32"/>
      <c r="H113" s="32"/>
      <c r="I113" s="32" t="str">
        <f t="shared" si="28"/>
        <v>BORNOVA YEŞİLOVA SPOR</v>
      </c>
    </row>
    <row r="114" spans="1:9" s="1" customFormat="1" ht="12.95" customHeight="1" x14ac:dyDescent="0.2">
      <c r="A114" s="32" t="str">
        <f>B16</f>
        <v>SALİHLİ BELEDİYE SPOR</v>
      </c>
      <c r="B114" s="32"/>
      <c r="C114" s="32"/>
      <c r="D114" s="32" t="str">
        <f>B8</f>
        <v>BİGADİÇ BELEDİYE SPOR</v>
      </c>
      <c r="E114" s="28"/>
      <c r="F114" s="32" t="str">
        <f t="shared" si="27"/>
        <v>BİGADİÇ BELEDİYE SPOR</v>
      </c>
      <c r="G114" s="32"/>
      <c r="H114" s="32"/>
      <c r="I114" s="32" t="str">
        <f t="shared" si="28"/>
        <v>SALİHLİ BELEDİYE SPOR</v>
      </c>
    </row>
    <row r="115" spans="1:9" s="1" customFormat="1" ht="12.95" customHeight="1" x14ac:dyDescent="0.2">
      <c r="A115" s="33"/>
      <c r="B115" s="33"/>
      <c r="C115" s="33"/>
      <c r="D115" s="33"/>
      <c r="E115" s="28"/>
      <c r="F115" s="33"/>
      <c r="G115" s="33"/>
      <c r="H115" s="33"/>
      <c r="I115" s="33"/>
    </row>
    <row r="116" spans="1:9" s="1" customFormat="1" ht="12.95" customHeight="1" x14ac:dyDescent="0.2">
      <c r="A116" s="29" t="s">
        <v>14</v>
      </c>
      <c r="B116" s="61" t="s">
        <v>3</v>
      </c>
      <c r="C116" s="61"/>
      <c r="D116" s="30"/>
      <c r="E116" s="28"/>
      <c r="F116" s="29" t="s">
        <v>27</v>
      </c>
      <c r="G116" s="61" t="s">
        <v>3</v>
      </c>
      <c r="H116" s="61"/>
      <c r="I116" s="30"/>
    </row>
    <row r="117" spans="1:9" s="1" customFormat="1" ht="12.95" customHeight="1" x14ac:dyDescent="0.2">
      <c r="A117" s="32" t="str">
        <f t="shared" ref="A117:A123" si="29">B9</f>
        <v>ALİAĞA FUTBOL A.Ş.</v>
      </c>
      <c r="B117" s="32"/>
      <c r="C117" s="32"/>
      <c r="D117" s="32" t="str">
        <f>B8</f>
        <v>BİGADİÇ BELEDİYE SPOR</v>
      </c>
      <c r="E117" s="28"/>
      <c r="F117" s="32" t="str">
        <f t="shared" ref="F117:F123" si="30">D117</f>
        <v>BİGADİÇ BELEDİYE SPOR</v>
      </c>
      <c r="G117" s="32" t="s">
        <v>1</v>
      </c>
      <c r="H117" s="32" t="s">
        <v>1</v>
      </c>
      <c r="I117" s="32" t="str">
        <f t="shared" ref="I117:I123" si="31">A117</f>
        <v>ALİAĞA FUTBOL A.Ş.</v>
      </c>
    </row>
    <row r="118" spans="1:9" s="1" customFormat="1" ht="12.95" customHeight="1" x14ac:dyDescent="0.2">
      <c r="A118" s="32" t="str">
        <f t="shared" si="29"/>
        <v>BOLVADİN BELEDİYE SPOR</v>
      </c>
      <c r="B118" s="32"/>
      <c r="C118" s="32"/>
      <c r="D118" s="32" t="str">
        <f>B7</f>
        <v>YILDIZSPOR</v>
      </c>
      <c r="E118" s="28"/>
      <c r="F118" s="32" t="str">
        <f t="shared" si="30"/>
        <v>YILDIZSPOR</v>
      </c>
      <c r="G118" s="32"/>
      <c r="H118" s="32"/>
      <c r="I118" s="32" t="str">
        <f t="shared" si="31"/>
        <v>BOLVADİN BELEDİYE SPOR</v>
      </c>
    </row>
    <row r="119" spans="1:9" s="1" customFormat="1" ht="12.95" customHeight="1" x14ac:dyDescent="0.2">
      <c r="A119" s="32" t="str">
        <f t="shared" si="29"/>
        <v>AYVALIKGÜCÜ BLD.SPOR</v>
      </c>
      <c r="B119" s="32"/>
      <c r="C119" s="32"/>
      <c r="D119" s="32" t="str">
        <f>B6</f>
        <v>MANİSA SANAYİ SPOR</v>
      </c>
      <c r="E119" s="28"/>
      <c r="F119" s="32" t="str">
        <f t="shared" si="30"/>
        <v>MANİSA SANAYİ SPOR</v>
      </c>
      <c r="G119" s="32"/>
      <c r="H119" s="32"/>
      <c r="I119" s="32" t="str">
        <f t="shared" si="31"/>
        <v>AYVALIKGÜCÜ BLD.SPOR</v>
      </c>
    </row>
    <row r="120" spans="1:9" s="1" customFormat="1" ht="12.95" customHeight="1" x14ac:dyDescent="0.2">
      <c r="A120" s="32" t="str">
        <f t="shared" si="29"/>
        <v>BÖLMESPOR</v>
      </c>
      <c r="B120" s="32"/>
      <c r="C120" s="32"/>
      <c r="D120" s="32" t="str">
        <f>B5</f>
        <v>BERGAMA BELEDİYESPOR</v>
      </c>
      <c r="E120" s="28"/>
      <c r="F120" s="32" t="str">
        <f t="shared" si="30"/>
        <v>BERGAMA BELEDİYESPOR</v>
      </c>
      <c r="G120" s="32"/>
      <c r="H120" s="32"/>
      <c r="I120" s="32" t="str">
        <f t="shared" si="31"/>
        <v>BÖLMESPOR</v>
      </c>
    </row>
    <row r="121" spans="1:9" s="1" customFormat="1" ht="12.95" customHeight="1" x14ac:dyDescent="0.2">
      <c r="A121" s="34" t="str">
        <f t="shared" si="29"/>
        <v>YUNUS EMRE BELEDİYE SPOR</v>
      </c>
      <c r="B121" s="34"/>
      <c r="C121" s="34"/>
      <c r="D121" s="34" t="str">
        <f>B4</f>
        <v>GÖNEN BELEDİYESPOR</v>
      </c>
      <c r="E121" s="28"/>
      <c r="F121" s="32" t="str">
        <f t="shared" si="30"/>
        <v>GÖNEN BELEDİYESPOR</v>
      </c>
      <c r="G121" s="32"/>
      <c r="H121" s="32"/>
      <c r="I121" s="32" t="str">
        <f t="shared" si="31"/>
        <v>YUNUS EMRE BELEDİYE SPOR</v>
      </c>
    </row>
    <row r="122" spans="1:9" s="1" customFormat="1" ht="12.95" customHeight="1" x14ac:dyDescent="0.2">
      <c r="A122" s="32" t="str">
        <f t="shared" si="29"/>
        <v>SÖKESPOR</v>
      </c>
      <c r="B122" s="32"/>
      <c r="C122" s="32"/>
      <c r="D122" s="32" t="str">
        <f>B3</f>
        <v>SANDIKLISPOR</v>
      </c>
      <c r="E122" s="28"/>
      <c r="F122" s="32" t="str">
        <f t="shared" si="30"/>
        <v>SANDIKLISPOR</v>
      </c>
      <c r="G122" s="32"/>
      <c r="H122" s="32"/>
      <c r="I122" s="32" t="str">
        <f t="shared" si="31"/>
        <v>SÖKESPOR</v>
      </c>
    </row>
    <row r="123" spans="1:9" s="1" customFormat="1" ht="12.95" customHeight="1" x14ac:dyDescent="0.2">
      <c r="A123" s="32" t="str">
        <f t="shared" si="29"/>
        <v>BORNOVA YEŞİLOVA SPOR</v>
      </c>
      <c r="B123" s="32"/>
      <c r="C123" s="32"/>
      <c r="D123" s="32" t="str">
        <f>B16</f>
        <v>SALİHLİ BELEDİYE SPOR</v>
      </c>
      <c r="E123" s="28"/>
      <c r="F123" s="32" t="str">
        <f t="shared" si="30"/>
        <v>SALİHLİ BELEDİYE SPOR</v>
      </c>
      <c r="G123" s="32"/>
      <c r="H123" s="32"/>
      <c r="I123" s="32" t="str">
        <f t="shared" si="31"/>
        <v>BORNOVA YEŞİLOVA SPOR</v>
      </c>
    </row>
    <row r="124" spans="1:9" s="1" customFormat="1" ht="12.95" customHeight="1" x14ac:dyDescent="0.2">
      <c r="A124" s="33"/>
      <c r="B124" s="33"/>
      <c r="C124" s="33"/>
      <c r="D124" s="33"/>
      <c r="E124" s="28"/>
      <c r="F124" s="33"/>
      <c r="G124" s="33"/>
      <c r="H124" s="33"/>
      <c r="I124" s="33"/>
    </row>
    <row r="125" spans="1:9" s="1" customFormat="1" ht="12.95" customHeight="1" x14ac:dyDescent="0.2">
      <c r="A125" s="29" t="s">
        <v>15</v>
      </c>
      <c r="B125" s="61" t="s">
        <v>3</v>
      </c>
      <c r="C125" s="61"/>
      <c r="D125" s="30"/>
      <c r="E125" s="28"/>
      <c r="F125" s="29" t="s">
        <v>28</v>
      </c>
      <c r="G125" s="61" t="s">
        <v>3</v>
      </c>
      <c r="H125" s="61"/>
      <c r="I125" s="30"/>
    </row>
    <row r="126" spans="1:9" s="1" customFormat="1" ht="12.95" customHeight="1" x14ac:dyDescent="0.2">
      <c r="A126" s="32" t="str">
        <f t="shared" ref="A126:A131" si="32">B3</f>
        <v>SANDIKLISPOR</v>
      </c>
      <c r="B126" s="32"/>
      <c r="C126" s="32"/>
      <c r="D126" s="32" t="str">
        <f>B15</f>
        <v>BORNOVA YEŞİLOVA SPOR</v>
      </c>
      <c r="E126" s="28"/>
      <c r="F126" s="32" t="str">
        <f t="shared" ref="F126:F132" si="33">D126</f>
        <v>BORNOVA YEŞİLOVA SPOR</v>
      </c>
      <c r="G126" s="32" t="s">
        <v>1</v>
      </c>
      <c r="H126" s="32" t="s">
        <v>1</v>
      </c>
      <c r="I126" s="32" t="str">
        <f t="shared" ref="I126:I132" si="34">A126</f>
        <v>SANDIKLISPOR</v>
      </c>
    </row>
    <row r="127" spans="1:9" s="1" customFormat="1" ht="12.95" customHeight="1" x14ac:dyDescent="0.2">
      <c r="A127" s="32" t="str">
        <f t="shared" si="32"/>
        <v>GÖNEN BELEDİYESPOR</v>
      </c>
      <c r="B127" s="32"/>
      <c r="C127" s="32"/>
      <c r="D127" s="32" t="str">
        <f>B14</f>
        <v>SÖKESPOR</v>
      </c>
      <c r="E127" s="28"/>
      <c r="F127" s="32" t="str">
        <f t="shared" si="33"/>
        <v>SÖKESPOR</v>
      </c>
      <c r="G127" s="32"/>
      <c r="H127" s="32"/>
      <c r="I127" s="32" t="str">
        <f t="shared" si="34"/>
        <v>GÖNEN BELEDİYESPOR</v>
      </c>
    </row>
    <row r="128" spans="1:9" s="1" customFormat="1" ht="12.95" customHeight="1" x14ac:dyDescent="0.2">
      <c r="A128" s="32" t="str">
        <f t="shared" si="32"/>
        <v>BERGAMA BELEDİYESPOR</v>
      </c>
      <c r="B128" s="32"/>
      <c r="C128" s="32"/>
      <c r="D128" s="32" t="str">
        <f>B13</f>
        <v>YUNUS EMRE BELEDİYE SPOR</v>
      </c>
      <c r="E128" s="28"/>
      <c r="F128" s="32" t="str">
        <f t="shared" si="33"/>
        <v>YUNUS EMRE BELEDİYE SPOR</v>
      </c>
      <c r="G128" s="32"/>
      <c r="H128" s="32"/>
      <c r="I128" s="32" t="str">
        <f t="shared" si="34"/>
        <v>BERGAMA BELEDİYESPOR</v>
      </c>
    </row>
    <row r="129" spans="1:9" s="1" customFormat="1" ht="12.95" customHeight="1" x14ac:dyDescent="0.2">
      <c r="A129" s="32" t="str">
        <f t="shared" si="32"/>
        <v>MANİSA SANAYİ SPOR</v>
      </c>
      <c r="B129" s="32"/>
      <c r="C129" s="32"/>
      <c r="D129" s="32" t="str">
        <f>B12</f>
        <v>BÖLMESPOR</v>
      </c>
      <c r="E129" s="28"/>
      <c r="F129" s="32" t="str">
        <f t="shared" si="33"/>
        <v>BÖLMESPOR</v>
      </c>
      <c r="G129" s="32"/>
      <c r="H129" s="32"/>
      <c r="I129" s="32" t="str">
        <f t="shared" si="34"/>
        <v>MANİSA SANAYİ SPOR</v>
      </c>
    </row>
    <row r="130" spans="1:9" s="1" customFormat="1" ht="12.95" customHeight="1" x14ac:dyDescent="0.2">
      <c r="A130" s="34" t="str">
        <f t="shared" si="32"/>
        <v>YILDIZSPOR</v>
      </c>
      <c r="B130" s="34"/>
      <c r="C130" s="34"/>
      <c r="D130" s="34" t="str">
        <f>B11</f>
        <v>AYVALIKGÜCÜ BLD.SPOR</v>
      </c>
      <c r="E130" s="28"/>
      <c r="F130" s="32" t="str">
        <f t="shared" si="33"/>
        <v>AYVALIKGÜCÜ BLD.SPOR</v>
      </c>
      <c r="G130" s="32"/>
      <c r="H130" s="32"/>
      <c r="I130" s="31" t="str">
        <f t="shared" si="34"/>
        <v>YILDIZSPOR</v>
      </c>
    </row>
    <row r="131" spans="1:9" s="1" customFormat="1" ht="12.95" customHeight="1" x14ac:dyDescent="0.2">
      <c r="A131" s="32" t="str">
        <f t="shared" si="32"/>
        <v>BİGADİÇ BELEDİYE SPOR</v>
      </c>
      <c r="B131" s="32"/>
      <c r="C131" s="32"/>
      <c r="D131" s="32" t="str">
        <f>B10</f>
        <v>BOLVADİN BELEDİYE SPOR</v>
      </c>
      <c r="E131" s="28"/>
      <c r="F131" s="32" t="str">
        <f t="shared" si="33"/>
        <v>BOLVADİN BELEDİYE SPOR</v>
      </c>
      <c r="G131" s="32"/>
      <c r="H131" s="32"/>
      <c r="I131" s="32" t="str">
        <f t="shared" si="34"/>
        <v>BİGADİÇ BELEDİYE SPOR</v>
      </c>
    </row>
    <row r="132" spans="1:9" s="1" customFormat="1" ht="12.95" customHeight="1" x14ac:dyDescent="0.2">
      <c r="A132" s="32" t="str">
        <f>B16</f>
        <v>SALİHLİ BELEDİYE SPOR</v>
      </c>
      <c r="B132" s="32"/>
      <c r="C132" s="32"/>
      <c r="D132" s="32" t="str">
        <f>B9</f>
        <v>ALİAĞA FUTBOL A.Ş.</v>
      </c>
      <c r="E132" s="28"/>
      <c r="F132" s="32" t="str">
        <f t="shared" si="33"/>
        <v>ALİAĞA FUTBOL A.Ş.</v>
      </c>
      <c r="G132" s="32"/>
      <c r="H132" s="32"/>
      <c r="I132" s="32" t="str">
        <f t="shared" si="34"/>
        <v>SALİHLİ BELEDİYE SPOR</v>
      </c>
    </row>
    <row r="134" spans="1:9" ht="18.75" customHeight="1" x14ac:dyDescent="0.25">
      <c r="A134" s="66" t="s">
        <v>1</v>
      </c>
      <c r="B134" s="66"/>
    </row>
  </sheetData>
  <sheetProtection algorithmName="SHA-512" hashValue="UObAZLo2M00tZZlClQm5EuLiUItzmu/NmQI+/XmOc81C5Pu+ZGDUam2cS7ALoKxswaegR+Sh9EE4rM9TgGy49Q==" saltValue="QK4GsIabjV2yNiCYXQJ8jA==" spinCount="100000" sheet="1" objects="1" scenarios="1"/>
  <sortState ref="J3:J16">
    <sortCondition ref="J3:J16"/>
  </sortState>
  <customSheetViews>
    <customSheetView guid="{827994EE-7BE3-4E14-B9E0-44CDE45E3045}" showPageBreaks="1" printArea="1" hiddenColumns="1">
      <selection activeCell="M8" sqref="M8:M15"/>
      <pageMargins left="0.11811023622047245" right="0" top="0.35433070866141736" bottom="0.19685039370078741" header="0.31496062992125984" footer="0.31496062992125984"/>
      <pageSetup paperSize="9" scale="58" orientation="portrait" r:id="rId1"/>
    </customSheetView>
  </customSheetViews>
  <mergeCells count="45">
    <mergeCell ref="A134:B134"/>
    <mergeCell ref="B98:C98"/>
    <mergeCell ref="G98:H98"/>
    <mergeCell ref="B107:C107"/>
    <mergeCell ref="G107:H107"/>
    <mergeCell ref="B116:C116"/>
    <mergeCell ref="G116:H116"/>
    <mergeCell ref="A1:I1"/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7:D17"/>
    <mergeCell ref="F17:I17"/>
    <mergeCell ref="B18:C18"/>
    <mergeCell ref="G18:H18"/>
    <mergeCell ref="B13:I13"/>
    <mergeCell ref="B14:I14"/>
    <mergeCell ref="B15:I15"/>
    <mergeCell ref="B16:I16"/>
    <mergeCell ref="B12:I12"/>
    <mergeCell ref="B125:C125"/>
    <mergeCell ref="G125:H125"/>
    <mergeCell ref="B36:C36"/>
    <mergeCell ref="G36:H36"/>
    <mergeCell ref="B45:C45"/>
    <mergeCell ref="G45:H45"/>
    <mergeCell ref="B53:C53"/>
    <mergeCell ref="G53:H53"/>
    <mergeCell ref="B71:C71"/>
    <mergeCell ref="G71:H71"/>
    <mergeCell ref="B80:C80"/>
    <mergeCell ref="G80:H80"/>
    <mergeCell ref="B89:C89"/>
    <mergeCell ref="G89:H89"/>
    <mergeCell ref="B27:C27"/>
    <mergeCell ref="G27:H27"/>
    <mergeCell ref="B62:C62"/>
    <mergeCell ref="G62:H62"/>
  </mergeCells>
  <conditionalFormatting sqref="B3:I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6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/>
        <cfvo type="max"/>
        <color rgb="FFFF7128"/>
        <color rgb="FFFFEF9C"/>
      </colorScale>
    </cfRule>
  </conditionalFormatting>
  <conditionalFormatting sqref="B3:B16 C3:I15">
    <cfRule type="iconSet" priority="17">
      <iconSet iconSet="3TrafficLights2">
        <cfvo type="percent" val="0"/>
        <cfvo type="percent" val="33"/>
        <cfvo type="percent" val="67"/>
      </iconSet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4">
    <cfRule type="iconSet" priority="15">
      <iconSet iconSet="3TrafficLights2">
        <cfvo type="percent" val="0"/>
        <cfvo type="percent" val="33"/>
        <cfvo type="percent" val="67"/>
      </iconSet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3">
    <cfRule type="iconSet" priority="13">
      <iconSet iconSet="3TrafficLights2">
        <cfvo type="percent" val="0"/>
        <cfvo type="percent" val="33"/>
        <cfvo type="percent" val="67"/>
      </iconSet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2">
    <cfRule type="iconSet" priority="11">
      <iconSet iconSet="3TrafficLights2">
        <cfvo type="percent" val="0"/>
        <cfvo type="percent" val="33"/>
        <cfvo type="percent" val="67"/>
      </iconSet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10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I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I9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max"/>
        <color rgb="FFFF7128"/>
        <color rgb="FFFFEF9C"/>
      </colorScale>
    </cfRule>
  </conditionalFormatting>
  <conditionalFormatting sqref="B3:I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InputMessage="1" showErrorMessage="1" sqref="B3:I16" xr:uid="{00000000-0002-0000-0800-000000000000}">
      <formula1>$J$3:$J$16</formula1>
    </dataValidation>
  </dataValidations>
  <hyperlinks>
    <hyperlink ref="J1" location="GİRİŞ!A1" display="ANASAYFA" xr:uid="{00000000-0004-0000-0800-000000000000}"/>
  </hyperlinks>
  <pageMargins left="1.1811023622047245" right="0" top="0.35433070866141736" bottom="0.19685039370078741" header="0.31496062992125984" footer="0.31496062992125984"/>
  <pageSetup paperSize="9" scale="4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11</vt:i4>
      </vt:variant>
    </vt:vector>
  </HeadingPairs>
  <TitlesOfParts>
    <vt:vector size="23" baseType="lpstr">
      <vt:lpstr>GİRİŞ</vt:lpstr>
      <vt:lpstr>1.GRUP</vt:lpstr>
      <vt:lpstr>2.Grup</vt:lpstr>
      <vt:lpstr>3. Grup</vt:lpstr>
      <vt:lpstr>4. Grup</vt:lpstr>
      <vt:lpstr>5. GRUP</vt:lpstr>
      <vt:lpstr>6. Grup</vt:lpstr>
      <vt:lpstr>7. Grup</vt:lpstr>
      <vt:lpstr>8. Grup</vt:lpstr>
      <vt:lpstr>9.Grup</vt:lpstr>
      <vt:lpstr>10. Grup</vt:lpstr>
      <vt:lpstr>11. Grup</vt:lpstr>
      <vt:lpstr>'1.GRUP'!Yazdırma_Alanı</vt:lpstr>
      <vt:lpstr>'10. Grup'!Yazdırma_Alanı</vt:lpstr>
      <vt:lpstr>'11. Grup'!Yazdırma_Alanı</vt:lpstr>
      <vt:lpstr>'2.Grup'!Yazdırma_Alanı</vt:lpstr>
      <vt:lpstr>'3. Grup'!Yazdırma_Alanı</vt:lpstr>
      <vt:lpstr>'4. Grup'!Yazdırma_Alanı</vt:lpstr>
      <vt:lpstr>'5. GRUP'!Yazdırma_Alanı</vt:lpstr>
      <vt:lpstr>'6. Grup'!Yazdırma_Alanı</vt:lpstr>
      <vt:lpstr>'7. Grup'!Yazdırma_Alanı</vt:lpstr>
      <vt:lpstr>'8. Grup'!Yazdırma_Alanı</vt:lpstr>
      <vt:lpstr>'9.Grup'!Yazdırma_Alanı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User</cp:lastModifiedBy>
  <cp:lastPrinted>2019-08-30T14:55:47Z</cp:lastPrinted>
  <dcterms:created xsi:type="dcterms:W3CDTF">2011-05-16T14:53:50Z</dcterms:created>
  <dcterms:modified xsi:type="dcterms:W3CDTF">2019-08-30T15:15:53Z</dcterms:modified>
</cp:coreProperties>
</file>